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keigoto/Desktop/一時フォルダ/送信/"/>
    </mc:Choice>
  </mc:AlternateContent>
  <xr:revisionPtr revIDLastSave="0" documentId="13_ncr:1_{0DD67FFB-A0F9-3C46-A05D-585D92E87D87}" xr6:coauthVersionLast="47" xr6:coauthVersionMax="47" xr10:uidLastSave="{00000000-0000-0000-0000-000000000000}"/>
  <bookViews>
    <workbookView xWindow="0" yWindow="0" windowWidth="28800" windowHeight="18000" tabRatio="792" xr2:uid="{00000000-000D-0000-FFFF-FFFF00000000}"/>
  </bookViews>
  <sheets>
    <sheet name="チーム情報（入力！）" sheetId="5" r:id="rId1"/>
    <sheet name="選手情報（入力！）" sheetId="6" r:id="rId2"/>
    <sheet name="申込書（支部予選大会）" sheetId="12" r:id="rId3"/>
    <sheet name="申込書（大阪府大会）" sheetId="1" r:id="rId4"/>
    <sheet name="IFメンバー表・サーブオーダー" sheetId="13" r:id="rId5"/>
    <sheet name="参加承諾書選手一覧表" sheetId="18" r:id="rId6"/>
    <sheet name="変更届(地)" sheetId="21" r:id="rId7"/>
  </sheets>
  <definedNames>
    <definedName name="_xlnm.Print_Area" localSheetId="4">IFメンバー表・サーブオーダー!$A$1:$FR$135</definedName>
    <definedName name="_xlnm.Print_Area" localSheetId="0">'チーム情報（入力！）'!$A$1:$BF$44</definedName>
    <definedName name="_xlnm.Print_Area" localSheetId="2">'申込書（支部予選大会）'!$A$1:$BF$73</definedName>
    <definedName name="_xlnm.Print_Area" localSheetId="3">'申込書（大阪府大会）'!$A$1:$BF$73</definedName>
    <definedName name="_xlnm.Print_Area" localSheetId="1">'選手情報（入力！）'!$F$1:$BC$37</definedName>
    <definedName name="_xlnm.Print_Area" localSheetId="6">'変更届(地)'!$A$1:$H$38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21" l="1"/>
  <c r="G37" i="21"/>
  <c r="G36" i="21"/>
  <c r="G35" i="21"/>
  <c r="F38" i="21"/>
  <c r="F37" i="21"/>
  <c r="F36" i="21"/>
  <c r="F35" i="21"/>
  <c r="C15" i="21"/>
  <c r="C14" i="21"/>
  <c r="C13" i="21"/>
  <c r="C12" i="21"/>
  <c r="C38" i="21"/>
  <c r="C37" i="21"/>
  <c r="C36" i="21"/>
  <c r="C35" i="21"/>
  <c r="C9" i="21"/>
  <c r="C8" i="21"/>
  <c r="C7" i="21"/>
  <c r="C6" i="21"/>
  <c r="G15" i="21"/>
  <c r="G14" i="21"/>
  <c r="G13" i="21"/>
  <c r="G12" i="21"/>
  <c r="G9" i="21"/>
  <c r="G8" i="21"/>
  <c r="G7" i="21"/>
  <c r="G6" i="21"/>
  <c r="E34" i="18"/>
  <c r="E33" i="18"/>
  <c r="E32" i="18"/>
  <c r="E31" i="18"/>
  <c r="E30" i="18"/>
  <c r="E29" i="18"/>
  <c r="E28" i="18"/>
  <c r="E27" i="18"/>
  <c r="E26" i="18"/>
  <c r="E25" i="18"/>
  <c r="E24" i="18"/>
  <c r="E23" i="18"/>
  <c r="E22" i="18"/>
  <c r="C5" i="18"/>
  <c r="H32" i="21"/>
  <c r="H31" i="21"/>
  <c r="H30" i="21"/>
  <c r="H29" i="21"/>
  <c r="H28" i="21"/>
  <c r="H27" i="21"/>
  <c r="H26" i="21"/>
  <c r="H25" i="21"/>
  <c r="H24" i="21"/>
  <c r="H23" i="21"/>
  <c r="H22" i="21"/>
  <c r="H21" i="21"/>
  <c r="H20" i="21"/>
  <c r="H19" i="21"/>
  <c r="G32" i="21"/>
  <c r="G31" i="21"/>
  <c r="G30" i="21"/>
  <c r="G29" i="21"/>
  <c r="G28" i="21"/>
  <c r="G27" i="21"/>
  <c r="G26" i="21"/>
  <c r="G25" i="21"/>
  <c r="G24" i="21"/>
  <c r="G23" i="21"/>
  <c r="G22" i="21"/>
  <c r="G21" i="21"/>
  <c r="G20" i="21"/>
  <c r="G19" i="21"/>
  <c r="D32" i="21"/>
  <c r="D31" i="21"/>
  <c r="D30" i="21"/>
  <c r="D29" i="21"/>
  <c r="D28" i="21"/>
  <c r="D27" i="21"/>
  <c r="D26" i="21"/>
  <c r="D25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C20" i="21"/>
  <c r="C19" i="21"/>
  <c r="E42" i="1"/>
  <c r="BB37" i="12"/>
  <c r="AW37" i="12"/>
  <c r="G37" i="12"/>
  <c r="AX36" i="12"/>
  <c r="Y36" i="12"/>
  <c r="G36" i="12"/>
  <c r="BB35" i="12"/>
  <c r="AW35" i="12"/>
  <c r="Y35" i="12"/>
  <c r="G35" i="12"/>
  <c r="AX34" i="12"/>
  <c r="AF34" i="12"/>
  <c r="AA34" i="12"/>
  <c r="S34" i="12"/>
  <c r="G34" i="12"/>
  <c r="BB33" i="12"/>
  <c r="AW33" i="12"/>
  <c r="Y33" i="12"/>
  <c r="G33" i="12"/>
  <c r="AX32" i="12"/>
  <c r="AF32" i="12"/>
  <c r="AA32" i="12"/>
  <c r="S32" i="12"/>
  <c r="G32" i="12"/>
  <c r="BB31" i="12"/>
  <c r="AW31" i="12"/>
  <c r="Y31" i="12"/>
  <c r="G31" i="12"/>
  <c r="AX30" i="12"/>
  <c r="AF30" i="12"/>
  <c r="AA30" i="12"/>
  <c r="S30" i="12"/>
  <c r="G30" i="12"/>
  <c r="BB29" i="12"/>
  <c r="AW29" i="12"/>
  <c r="Y29" i="12"/>
  <c r="G29" i="12"/>
  <c r="AX28" i="12"/>
  <c r="AF28" i="12"/>
  <c r="AA28" i="12"/>
  <c r="S28" i="12"/>
  <c r="G28" i="12"/>
  <c r="AU27" i="12"/>
  <c r="AI27" i="12"/>
  <c r="W27" i="12"/>
  <c r="K27" i="12"/>
  <c r="AU26" i="12"/>
  <c r="AI26" i="12"/>
  <c r="W26" i="12"/>
  <c r="K26" i="12"/>
  <c r="AU25" i="12"/>
  <c r="AI25" i="12"/>
  <c r="W25" i="12"/>
  <c r="K25" i="12"/>
  <c r="AU24" i="12"/>
  <c r="AI24" i="12"/>
  <c r="W24" i="12"/>
  <c r="K24" i="12"/>
  <c r="AU23" i="12"/>
  <c r="AI23" i="12"/>
  <c r="W23" i="12"/>
  <c r="K23" i="12"/>
  <c r="AU22" i="12"/>
  <c r="AI22" i="12"/>
  <c r="W22" i="12"/>
  <c r="K22" i="12"/>
  <c r="AU21" i="12"/>
  <c r="AI21" i="12"/>
  <c r="W21" i="12"/>
  <c r="K21" i="12"/>
  <c r="X19" i="12"/>
  <c r="AY18" i="12"/>
  <c r="X18" i="12"/>
  <c r="G18" i="12"/>
  <c r="AY17" i="12"/>
  <c r="AM17" i="12"/>
  <c r="G17" i="12"/>
  <c r="A1" i="12"/>
  <c r="B9" i="12"/>
  <c r="E21" i="18"/>
  <c r="K23" i="1"/>
  <c r="K24" i="1"/>
  <c r="A1" i="1"/>
  <c r="AI26" i="1"/>
  <c r="AU26" i="1"/>
  <c r="AU25" i="1"/>
  <c r="AI25" i="1"/>
  <c r="W26" i="1"/>
  <c r="W25" i="1"/>
  <c r="K26" i="1"/>
  <c r="K25" i="1"/>
  <c r="S63" i="12"/>
  <c r="E64" i="12"/>
  <c r="F82" i="13"/>
  <c r="AC82" i="13" s="1"/>
  <c r="E66" i="12"/>
  <c r="F88" i="13" s="1"/>
  <c r="E68" i="12"/>
  <c r="W94" i="13"/>
  <c r="AT94" i="13" s="1"/>
  <c r="W88" i="13"/>
  <c r="CP88" i="13" s="1"/>
  <c r="W82" i="13"/>
  <c r="BS82" i="13" s="1"/>
  <c r="W76" i="13"/>
  <c r="BS76" i="13" s="1"/>
  <c r="E62" i="12"/>
  <c r="AU24" i="1"/>
  <c r="AU23" i="1"/>
  <c r="AU22" i="1"/>
  <c r="AU21" i="1"/>
  <c r="AI24" i="1"/>
  <c r="AI23" i="1"/>
  <c r="AI22" i="1"/>
  <c r="AI21" i="1"/>
  <c r="W24" i="1"/>
  <c r="W23" i="1"/>
  <c r="W22" i="1"/>
  <c r="W21" i="1"/>
  <c r="K22" i="1"/>
  <c r="K21" i="1"/>
  <c r="D24" i="21"/>
  <c r="D23" i="21"/>
  <c r="D22" i="21"/>
  <c r="D21" i="21"/>
  <c r="D20" i="21"/>
  <c r="D19" i="21"/>
  <c r="C34" i="18"/>
  <c r="C33" i="18"/>
  <c r="C32" i="18"/>
  <c r="C31" i="18"/>
  <c r="C30" i="18"/>
  <c r="C29" i="18"/>
  <c r="C28" i="18"/>
  <c r="C27" i="18"/>
  <c r="C26" i="18"/>
  <c r="C25" i="18"/>
  <c r="C24" i="18"/>
  <c r="C23" i="18"/>
  <c r="C22" i="18"/>
  <c r="C21" i="18"/>
  <c r="F15" i="21"/>
  <c r="F14" i="21"/>
  <c r="F13" i="21"/>
  <c r="F12" i="21"/>
  <c r="E15" i="21"/>
  <c r="E14" i="21"/>
  <c r="E13" i="21"/>
  <c r="E12" i="21"/>
  <c r="D15" i="21"/>
  <c r="D14" i="21"/>
  <c r="D13" i="21"/>
  <c r="D12" i="21"/>
  <c r="F9" i="21"/>
  <c r="F8" i="21"/>
  <c r="F7" i="21"/>
  <c r="F6" i="21"/>
  <c r="E9" i="21"/>
  <c r="E8" i="21"/>
  <c r="E7" i="21"/>
  <c r="E6" i="21"/>
  <c r="D9" i="21"/>
  <c r="D8" i="21"/>
  <c r="D7" i="21"/>
  <c r="D6" i="21"/>
  <c r="C3" i="21"/>
  <c r="BX3" i="13"/>
  <c r="BC3" i="13"/>
  <c r="D44" i="21"/>
  <c r="F34" i="18"/>
  <c r="D34" i="18"/>
  <c r="F33" i="18"/>
  <c r="D33" i="18"/>
  <c r="F32" i="18"/>
  <c r="D32" i="18"/>
  <c r="F31" i="18"/>
  <c r="D31" i="18"/>
  <c r="F30" i="18"/>
  <c r="D30" i="18"/>
  <c r="F29" i="18"/>
  <c r="D29" i="18"/>
  <c r="F28" i="18"/>
  <c r="D28" i="18"/>
  <c r="F27" i="18"/>
  <c r="D27" i="18"/>
  <c r="F26" i="18"/>
  <c r="D26" i="18"/>
  <c r="F25" i="18"/>
  <c r="D25" i="18"/>
  <c r="F24" i="18"/>
  <c r="D24" i="18"/>
  <c r="F23" i="18"/>
  <c r="D23" i="18"/>
  <c r="F22" i="18"/>
  <c r="D22" i="18"/>
  <c r="F21" i="18"/>
  <c r="D21" i="18"/>
  <c r="C3" i="18"/>
  <c r="EZ103" i="13"/>
  <c r="DW103" i="13"/>
  <c r="CT103" i="13"/>
  <c r="BQ103" i="13"/>
  <c r="AN103" i="13"/>
  <c r="K103" i="13"/>
  <c r="W70" i="13"/>
  <c r="BS70" i="13" s="1"/>
  <c r="W64" i="13"/>
  <c r="CP64" i="13" s="1"/>
  <c r="W58" i="13"/>
  <c r="CP58" i="13" s="1"/>
  <c r="W52" i="13"/>
  <c r="BS52" i="13" s="1"/>
  <c r="W46" i="13"/>
  <c r="BS46" i="13" s="1"/>
  <c r="W40" i="13"/>
  <c r="BS40" i="13" s="1"/>
  <c r="W34" i="13"/>
  <c r="CP34" i="13" s="1"/>
  <c r="W28" i="13"/>
  <c r="AT28" i="13" s="1"/>
  <c r="W22" i="13"/>
  <c r="CP22" i="13" s="1"/>
  <c r="W16" i="13"/>
  <c r="AT16" i="13" s="1"/>
  <c r="AB3" i="13"/>
  <c r="G3" i="13"/>
  <c r="O68" i="1"/>
  <c r="N68" i="1"/>
  <c r="M68" i="1"/>
  <c r="L68" i="1"/>
  <c r="K68" i="1"/>
  <c r="J68" i="1"/>
  <c r="I68" i="1"/>
  <c r="H68" i="1"/>
  <c r="G68" i="1"/>
  <c r="F68" i="1"/>
  <c r="E68" i="1"/>
  <c r="AY67" i="1"/>
  <c r="AL67" i="1"/>
  <c r="V67" i="1"/>
  <c r="S67" i="1"/>
  <c r="P67" i="1"/>
  <c r="E67" i="1"/>
  <c r="O66" i="1"/>
  <c r="N66" i="1"/>
  <c r="M66" i="1"/>
  <c r="L66" i="1"/>
  <c r="K66" i="1"/>
  <c r="J66" i="1"/>
  <c r="I66" i="1"/>
  <c r="H66" i="1"/>
  <c r="G66" i="1"/>
  <c r="F66" i="1"/>
  <c r="E66" i="1"/>
  <c r="AY65" i="1"/>
  <c r="AL65" i="1"/>
  <c r="V65" i="1"/>
  <c r="S65" i="1"/>
  <c r="P65" i="1"/>
  <c r="E65" i="1"/>
  <c r="O64" i="1"/>
  <c r="N64" i="1"/>
  <c r="M64" i="1"/>
  <c r="L64" i="1"/>
  <c r="K64" i="1"/>
  <c r="J64" i="1"/>
  <c r="I64" i="1"/>
  <c r="H64" i="1"/>
  <c r="G64" i="1"/>
  <c r="F64" i="1"/>
  <c r="E64" i="1"/>
  <c r="AY63" i="1"/>
  <c r="AL63" i="1"/>
  <c r="V63" i="1"/>
  <c r="S63" i="1"/>
  <c r="P63" i="1"/>
  <c r="E63" i="1"/>
  <c r="O62" i="1"/>
  <c r="N62" i="1"/>
  <c r="M62" i="1"/>
  <c r="L62" i="1"/>
  <c r="K62" i="1"/>
  <c r="J62" i="1"/>
  <c r="I62" i="1"/>
  <c r="H62" i="1"/>
  <c r="G62" i="1"/>
  <c r="F62" i="1"/>
  <c r="E62" i="1"/>
  <c r="AY61" i="1"/>
  <c r="AL61" i="1"/>
  <c r="V61" i="1"/>
  <c r="S61" i="1"/>
  <c r="P61" i="1"/>
  <c r="E61" i="1"/>
  <c r="O60" i="1"/>
  <c r="N60" i="1"/>
  <c r="M60" i="1"/>
  <c r="L60" i="1"/>
  <c r="K60" i="1"/>
  <c r="J60" i="1"/>
  <c r="I60" i="1"/>
  <c r="H60" i="1"/>
  <c r="G60" i="1"/>
  <c r="F60" i="1"/>
  <c r="E60" i="1"/>
  <c r="AY59" i="1"/>
  <c r="AL59" i="1"/>
  <c r="V59" i="1"/>
  <c r="S59" i="1"/>
  <c r="P59" i="1"/>
  <c r="E59" i="1"/>
  <c r="BB35" i="1"/>
  <c r="AW35" i="1"/>
  <c r="Y35" i="1"/>
  <c r="G35" i="1"/>
  <c r="AX34" i="1"/>
  <c r="AF34" i="1"/>
  <c r="AA34" i="1"/>
  <c r="S34" i="1"/>
  <c r="G34" i="1"/>
  <c r="BB33" i="1"/>
  <c r="AW33" i="1"/>
  <c r="Y33" i="1"/>
  <c r="G33" i="1"/>
  <c r="AX32" i="1"/>
  <c r="AF32" i="1"/>
  <c r="AA32" i="1"/>
  <c r="S32" i="1"/>
  <c r="G32" i="1"/>
  <c r="BB31" i="1"/>
  <c r="AW31" i="1"/>
  <c r="Y31" i="1"/>
  <c r="G31" i="1"/>
  <c r="AX30" i="1"/>
  <c r="AF30" i="1"/>
  <c r="AA30" i="1"/>
  <c r="S30" i="1"/>
  <c r="G30" i="1"/>
  <c r="BB29" i="1"/>
  <c r="AW29" i="1"/>
  <c r="Y29" i="1"/>
  <c r="G29" i="1"/>
  <c r="AX28" i="1"/>
  <c r="AF28" i="1"/>
  <c r="AA28" i="1"/>
  <c r="S28" i="1"/>
  <c r="G28" i="1"/>
  <c r="AU27" i="1"/>
  <c r="AI27" i="1"/>
  <c r="W27" i="1"/>
  <c r="K27" i="1"/>
  <c r="AY65" i="12"/>
  <c r="AL65" i="12"/>
  <c r="V65" i="12"/>
  <c r="S65" i="12"/>
  <c r="P65" i="12"/>
  <c r="E65" i="12"/>
  <c r="AY63" i="12"/>
  <c r="AL63" i="12"/>
  <c r="V63" i="12"/>
  <c r="P63" i="12"/>
  <c r="E63" i="12"/>
  <c r="AY61" i="12"/>
  <c r="AL61" i="12"/>
  <c r="V61" i="12"/>
  <c r="S61" i="12"/>
  <c r="P61" i="12"/>
  <c r="E61" i="12"/>
  <c r="O62" i="12"/>
  <c r="N62" i="12"/>
  <c r="M62" i="12"/>
  <c r="L62" i="12"/>
  <c r="K62" i="12"/>
  <c r="J62" i="12"/>
  <c r="I62" i="12"/>
  <c r="H62" i="12"/>
  <c r="G62" i="12"/>
  <c r="F62" i="12"/>
  <c r="F76" i="13" s="1"/>
  <c r="O64" i="12"/>
  <c r="N64" i="12"/>
  <c r="M64" i="12"/>
  <c r="L64" i="12"/>
  <c r="K64" i="12"/>
  <c r="J64" i="12"/>
  <c r="I64" i="12"/>
  <c r="H64" i="12"/>
  <c r="G64" i="12"/>
  <c r="F64" i="12"/>
  <c r="A28" i="6"/>
  <c r="B88" i="13" s="1"/>
  <c r="A26" i="6"/>
  <c r="B82" i="13" s="1"/>
  <c r="AV72" i="12"/>
  <c r="O68" i="12"/>
  <c r="N68" i="12"/>
  <c r="M68" i="12"/>
  <c r="L68" i="12"/>
  <c r="K68" i="12"/>
  <c r="J68" i="12"/>
  <c r="I68" i="12"/>
  <c r="H68" i="12"/>
  <c r="G68" i="12"/>
  <c r="F68" i="12"/>
  <c r="F94" i="13"/>
  <c r="BY94" i="13" s="1"/>
  <c r="BB94" i="13"/>
  <c r="AY67" i="12"/>
  <c r="AL67" i="12"/>
  <c r="V67" i="12"/>
  <c r="S67" i="12"/>
  <c r="P67" i="12"/>
  <c r="E67" i="12"/>
  <c r="O66" i="12"/>
  <c r="N66" i="12"/>
  <c r="M66" i="12"/>
  <c r="L66" i="12"/>
  <c r="K66" i="12"/>
  <c r="J66" i="12"/>
  <c r="I66" i="12"/>
  <c r="H66" i="12"/>
  <c r="G66" i="12"/>
  <c r="F66" i="12"/>
  <c r="O60" i="12"/>
  <c r="N60" i="12"/>
  <c r="M60" i="12"/>
  <c r="L60" i="12"/>
  <c r="K60" i="12"/>
  <c r="J60" i="12"/>
  <c r="I60" i="12"/>
  <c r="H60" i="12"/>
  <c r="G60" i="12"/>
  <c r="F60" i="12"/>
  <c r="F70" i="13" s="1"/>
  <c r="E60" i="12"/>
  <c r="AY59" i="12"/>
  <c r="AL59" i="12"/>
  <c r="V59" i="12"/>
  <c r="S59" i="12"/>
  <c r="P59" i="12"/>
  <c r="E59" i="12"/>
  <c r="O58" i="12"/>
  <c r="N58" i="12"/>
  <c r="M58" i="12"/>
  <c r="L58" i="12"/>
  <c r="K58" i="12"/>
  <c r="J58" i="12"/>
  <c r="I58" i="12"/>
  <c r="H58" i="12"/>
  <c r="G58" i="12"/>
  <c r="F58" i="12"/>
  <c r="F64" i="13" s="1"/>
  <c r="E58" i="12"/>
  <c r="AY57" i="12"/>
  <c r="AL57" i="12"/>
  <c r="V57" i="12"/>
  <c r="S57" i="12"/>
  <c r="P57" i="12"/>
  <c r="E57" i="12"/>
  <c r="O56" i="12"/>
  <c r="N56" i="12"/>
  <c r="M56" i="12"/>
  <c r="L56" i="12"/>
  <c r="K56" i="12"/>
  <c r="J56" i="12"/>
  <c r="I56" i="12"/>
  <c r="H56" i="12"/>
  <c r="G56" i="12"/>
  <c r="F56" i="12"/>
  <c r="F58" i="13" s="1"/>
  <c r="E56" i="12"/>
  <c r="AY55" i="12"/>
  <c r="AL55" i="12"/>
  <c r="V55" i="12"/>
  <c r="S55" i="12"/>
  <c r="P55" i="12"/>
  <c r="E55" i="12"/>
  <c r="O54" i="12"/>
  <c r="N54" i="12"/>
  <c r="M54" i="12"/>
  <c r="L54" i="12"/>
  <c r="K54" i="12"/>
  <c r="J54" i="12"/>
  <c r="I54" i="12"/>
  <c r="H54" i="12"/>
  <c r="G54" i="12"/>
  <c r="F54" i="12"/>
  <c r="F52" i="13" s="1"/>
  <c r="E54" i="12"/>
  <c r="AY53" i="12"/>
  <c r="AL53" i="12"/>
  <c r="V53" i="12"/>
  <c r="S53" i="12"/>
  <c r="P53" i="12"/>
  <c r="E53" i="12"/>
  <c r="O52" i="12"/>
  <c r="N52" i="12"/>
  <c r="M52" i="12"/>
  <c r="L52" i="12"/>
  <c r="K52" i="12"/>
  <c r="J52" i="12"/>
  <c r="I52" i="12"/>
  <c r="H52" i="12"/>
  <c r="G52" i="12"/>
  <c r="F52" i="12"/>
  <c r="F46" i="13" s="1"/>
  <c r="E52" i="12"/>
  <c r="AY51" i="12"/>
  <c r="AL51" i="12"/>
  <c r="V51" i="12"/>
  <c r="S51" i="12"/>
  <c r="P51" i="12"/>
  <c r="E51" i="12"/>
  <c r="O50" i="12"/>
  <c r="N50" i="12"/>
  <c r="M50" i="12"/>
  <c r="L50" i="12"/>
  <c r="K50" i="12"/>
  <c r="J50" i="12"/>
  <c r="I50" i="12"/>
  <c r="H50" i="12"/>
  <c r="G50" i="12"/>
  <c r="F50" i="12"/>
  <c r="F40" i="13" s="1"/>
  <c r="E50" i="12"/>
  <c r="AY49" i="12"/>
  <c r="AL49" i="12"/>
  <c r="V49" i="12"/>
  <c r="S49" i="12"/>
  <c r="P49" i="12"/>
  <c r="E49" i="12"/>
  <c r="O48" i="12"/>
  <c r="N48" i="12"/>
  <c r="M48" i="12"/>
  <c r="L48" i="12"/>
  <c r="K48" i="12"/>
  <c r="J48" i="12"/>
  <c r="I48" i="12"/>
  <c r="H48" i="12"/>
  <c r="G48" i="12"/>
  <c r="F48" i="12"/>
  <c r="F34" i="13" s="1"/>
  <c r="E48" i="12"/>
  <c r="AY47" i="12"/>
  <c r="AL47" i="12"/>
  <c r="V47" i="12"/>
  <c r="S47" i="12"/>
  <c r="P47" i="12"/>
  <c r="E47" i="12"/>
  <c r="O46" i="12"/>
  <c r="N46" i="12"/>
  <c r="M46" i="12"/>
  <c r="L46" i="12"/>
  <c r="K46" i="12"/>
  <c r="J46" i="12"/>
  <c r="I46" i="12"/>
  <c r="H46" i="12"/>
  <c r="G46" i="12"/>
  <c r="F46" i="12"/>
  <c r="F28" i="13" s="1"/>
  <c r="BY28" i="13" s="1"/>
  <c r="E46" i="12"/>
  <c r="AY45" i="12"/>
  <c r="AL45" i="12"/>
  <c r="V45" i="12"/>
  <c r="S45" i="12"/>
  <c r="P45" i="12"/>
  <c r="E45" i="12"/>
  <c r="O44" i="12"/>
  <c r="N44" i="12"/>
  <c r="M44" i="12"/>
  <c r="L44" i="12"/>
  <c r="K44" i="12"/>
  <c r="J44" i="12"/>
  <c r="I44" i="12"/>
  <c r="H44" i="12"/>
  <c r="G44" i="12"/>
  <c r="F44" i="12"/>
  <c r="F22" i="13" s="1"/>
  <c r="E44" i="12"/>
  <c r="AY43" i="12"/>
  <c r="AL43" i="12"/>
  <c r="V43" i="12"/>
  <c r="S43" i="12"/>
  <c r="P43" i="12"/>
  <c r="E43" i="12"/>
  <c r="O42" i="12"/>
  <c r="N42" i="12"/>
  <c r="M42" i="12"/>
  <c r="L42" i="12"/>
  <c r="K42" i="12"/>
  <c r="J42" i="12"/>
  <c r="I42" i="12"/>
  <c r="H42" i="12"/>
  <c r="G42" i="12"/>
  <c r="F42" i="12"/>
  <c r="F16" i="13" s="1"/>
  <c r="E42" i="12"/>
  <c r="AY41" i="12"/>
  <c r="AL41" i="12"/>
  <c r="V41" i="12"/>
  <c r="S41" i="12"/>
  <c r="P41" i="12"/>
  <c r="E41" i="12"/>
  <c r="AT13" i="12"/>
  <c r="AX9" i="12"/>
  <c r="AT13" i="1"/>
  <c r="A30" i="6"/>
  <c r="B67" i="12" s="1"/>
  <c r="A24" i="6"/>
  <c r="B31" i="18" s="1"/>
  <c r="A22" i="6"/>
  <c r="B59" i="1" s="1"/>
  <c r="A20" i="6"/>
  <c r="B57" i="12" s="1"/>
  <c r="A18" i="6"/>
  <c r="B28" i="18" s="1"/>
  <c r="B55" i="12"/>
  <c r="A16" i="6"/>
  <c r="B53" i="12" s="1"/>
  <c r="A14" i="6"/>
  <c r="F24" i="21" s="1"/>
  <c r="B51" i="12"/>
  <c r="A12" i="6"/>
  <c r="B25" i="18" s="1"/>
  <c r="A10" i="6"/>
  <c r="F22" i="21" s="1"/>
  <c r="A8" i="6"/>
  <c r="F21" i="21" s="1"/>
  <c r="A6" i="6"/>
  <c r="B20" i="21" s="1"/>
  <c r="A4" i="6"/>
  <c r="B21" i="18" s="1"/>
  <c r="B41" i="1"/>
  <c r="B23" i="21"/>
  <c r="B40" i="13"/>
  <c r="AX40" i="13" s="1"/>
  <c r="BU40" i="13" s="1"/>
  <c r="B49" i="1"/>
  <c r="Y36" i="1"/>
  <c r="X19" i="1"/>
  <c r="AV72" i="1"/>
  <c r="V57" i="1"/>
  <c r="V55" i="1"/>
  <c r="V53" i="1"/>
  <c r="V51" i="1"/>
  <c r="V49" i="1"/>
  <c r="V47" i="1"/>
  <c r="V45" i="1"/>
  <c r="V43" i="1"/>
  <c r="V41" i="1"/>
  <c r="AL57" i="1"/>
  <c r="AL55" i="1"/>
  <c r="AL53" i="1"/>
  <c r="AL51" i="1"/>
  <c r="AL49" i="1"/>
  <c r="AL47" i="1"/>
  <c r="AL45" i="1"/>
  <c r="AL43" i="1"/>
  <c r="AL41" i="1"/>
  <c r="AY57" i="1"/>
  <c r="AY55" i="1"/>
  <c r="AY53" i="1"/>
  <c r="AY51" i="1"/>
  <c r="AY49" i="1"/>
  <c r="AY47" i="1"/>
  <c r="AY45" i="1"/>
  <c r="AY43" i="1"/>
  <c r="AY41" i="1"/>
  <c r="P57" i="1"/>
  <c r="P55" i="1"/>
  <c r="P53" i="1"/>
  <c r="P51" i="1"/>
  <c r="P49" i="1"/>
  <c r="P47" i="1"/>
  <c r="P45" i="1"/>
  <c r="P43" i="1"/>
  <c r="P41" i="1"/>
  <c r="E58" i="1"/>
  <c r="E56" i="1"/>
  <c r="E54" i="1"/>
  <c r="E52" i="1"/>
  <c r="E50" i="1"/>
  <c r="E48" i="1"/>
  <c r="E46" i="1"/>
  <c r="E44" i="1"/>
  <c r="E57" i="1"/>
  <c r="E55" i="1"/>
  <c r="E53" i="1"/>
  <c r="E51" i="1"/>
  <c r="E49" i="1"/>
  <c r="E47" i="1"/>
  <c r="E45" i="1"/>
  <c r="E43" i="1"/>
  <c r="E41" i="1"/>
  <c r="AX9" i="1"/>
  <c r="S57" i="1"/>
  <c r="S55" i="1"/>
  <c r="S53" i="1"/>
  <c r="S51" i="1"/>
  <c r="S49" i="1"/>
  <c r="S47" i="1"/>
  <c r="S45" i="1"/>
  <c r="S43" i="1"/>
  <c r="S41" i="1"/>
  <c r="G17" i="1"/>
  <c r="AY18" i="1"/>
  <c r="AY17" i="1"/>
  <c r="AM17" i="1"/>
  <c r="BB37" i="1"/>
  <c r="AW37" i="1"/>
  <c r="AX36" i="1"/>
  <c r="X18" i="1"/>
  <c r="G18" i="1"/>
  <c r="G36" i="1"/>
  <c r="G37" i="1"/>
  <c r="O58" i="1"/>
  <c r="N58" i="1"/>
  <c r="M58" i="1"/>
  <c r="L58" i="1"/>
  <c r="K58" i="1"/>
  <c r="J58" i="1"/>
  <c r="I58" i="1"/>
  <c r="H58" i="1"/>
  <c r="G58" i="1"/>
  <c r="F58" i="1"/>
  <c r="O56" i="1"/>
  <c r="N56" i="1"/>
  <c r="M56" i="1"/>
  <c r="L56" i="1"/>
  <c r="K56" i="1"/>
  <c r="J56" i="1"/>
  <c r="I56" i="1"/>
  <c r="H56" i="1"/>
  <c r="G56" i="1"/>
  <c r="F56" i="1"/>
  <c r="O54" i="1"/>
  <c r="N54" i="1"/>
  <c r="M54" i="1"/>
  <c r="L54" i="1"/>
  <c r="K54" i="1"/>
  <c r="J54" i="1"/>
  <c r="I54" i="1"/>
  <c r="H54" i="1"/>
  <c r="G54" i="1"/>
  <c r="F54" i="1"/>
  <c r="O52" i="1"/>
  <c r="N52" i="1"/>
  <c r="M52" i="1"/>
  <c r="L52" i="1"/>
  <c r="K52" i="1"/>
  <c r="J52" i="1"/>
  <c r="I52" i="1"/>
  <c r="H52" i="1"/>
  <c r="G52" i="1"/>
  <c r="F52" i="1"/>
  <c r="O50" i="1"/>
  <c r="N50" i="1"/>
  <c r="M50" i="1"/>
  <c r="L50" i="1"/>
  <c r="K50" i="1"/>
  <c r="J50" i="1"/>
  <c r="I50" i="1"/>
  <c r="H50" i="1"/>
  <c r="G50" i="1"/>
  <c r="F50" i="1"/>
  <c r="O48" i="1"/>
  <c r="N48" i="1"/>
  <c r="M48" i="1"/>
  <c r="L48" i="1"/>
  <c r="K48" i="1"/>
  <c r="J48" i="1"/>
  <c r="I48" i="1"/>
  <c r="H48" i="1"/>
  <c r="G48" i="1"/>
  <c r="F48" i="1"/>
  <c r="O46" i="1"/>
  <c r="N46" i="1"/>
  <c r="M46" i="1"/>
  <c r="L46" i="1"/>
  <c r="K46" i="1"/>
  <c r="J46" i="1"/>
  <c r="I46" i="1"/>
  <c r="H46" i="1"/>
  <c r="G46" i="1"/>
  <c r="F46" i="1"/>
  <c r="O44" i="1"/>
  <c r="N44" i="1"/>
  <c r="M44" i="1"/>
  <c r="L44" i="1"/>
  <c r="K44" i="1"/>
  <c r="J44" i="1"/>
  <c r="I44" i="1"/>
  <c r="H44" i="1"/>
  <c r="G44" i="1"/>
  <c r="F44" i="1"/>
  <c r="O42" i="1"/>
  <c r="N42" i="1"/>
  <c r="M42" i="1"/>
  <c r="L42" i="1"/>
  <c r="K42" i="1"/>
  <c r="J42" i="1"/>
  <c r="I42" i="1"/>
  <c r="H42" i="1"/>
  <c r="G42" i="1"/>
  <c r="F42" i="1"/>
  <c r="F19" i="21"/>
  <c r="B25" i="21"/>
  <c r="B47" i="1"/>
  <c r="F28" i="21"/>
  <c r="B41" i="12"/>
  <c r="BY82" i="13"/>
  <c r="BB82" i="13"/>
  <c r="Y40" i="13"/>
  <c r="AC94" i="13"/>
  <c r="AT40" i="13"/>
  <c r="AT76" i="13"/>
  <c r="BS94" i="13"/>
  <c r="AS1" i="12"/>
  <c r="AS1" i="1"/>
  <c r="CP16" i="13" l="1"/>
  <c r="BS16" i="13"/>
  <c r="B61" i="1"/>
  <c r="B61" i="12"/>
  <c r="B16" i="13"/>
  <c r="Y16" i="13" s="1"/>
  <c r="B53" i="1"/>
  <c r="CP82" i="13"/>
  <c r="AT88" i="13"/>
  <c r="B19" i="21"/>
  <c r="B51" i="1"/>
  <c r="CP76" i="13"/>
  <c r="B76" i="13"/>
  <c r="Y76" i="13" s="1"/>
  <c r="B46" i="13"/>
  <c r="AX46" i="13" s="1"/>
  <c r="BU46" i="13" s="1"/>
  <c r="B49" i="12"/>
  <c r="B59" i="12"/>
  <c r="AT82" i="13"/>
  <c r="CP46" i="13"/>
  <c r="B29" i="21"/>
  <c r="BS88" i="13"/>
  <c r="BS34" i="13"/>
  <c r="AT34" i="13"/>
  <c r="BY52" i="13"/>
  <c r="BB52" i="13"/>
  <c r="AT58" i="13"/>
  <c r="CP28" i="13"/>
  <c r="BS28" i="13"/>
  <c r="B34" i="13"/>
  <c r="B47" i="12"/>
  <c r="AT22" i="13"/>
  <c r="BS64" i="13"/>
  <c r="B70" i="13"/>
  <c r="AX70" i="13" s="1"/>
  <c r="BU70" i="13" s="1"/>
  <c r="B28" i="21"/>
  <c r="F29" i="21"/>
  <c r="B26" i="18"/>
  <c r="AT64" i="13"/>
  <c r="F23" i="21"/>
  <c r="B57" i="1"/>
  <c r="AT46" i="13"/>
  <c r="CP40" i="13"/>
  <c r="BS58" i="13"/>
  <c r="B27" i="21"/>
  <c r="B30" i="18"/>
  <c r="B64" i="13"/>
  <c r="CP70" i="13"/>
  <c r="B29" i="18"/>
  <c r="AX16" i="13"/>
  <c r="BU16" i="13" s="1"/>
  <c r="F27" i="21"/>
  <c r="AC22" i="13"/>
  <c r="BY22" i="13"/>
  <c r="BB22" i="13"/>
  <c r="BY70" i="13"/>
  <c r="BB70" i="13"/>
  <c r="BB46" i="13"/>
  <c r="AC46" i="13"/>
  <c r="BY46" i="13"/>
  <c r="BB40" i="13"/>
  <c r="BY40" i="13"/>
  <c r="AC40" i="13"/>
  <c r="BS22" i="13"/>
  <c r="AT70" i="13"/>
  <c r="AX76" i="13"/>
  <c r="BU76" i="13" s="1"/>
  <c r="AT52" i="13"/>
  <c r="Y46" i="13"/>
  <c r="CP52" i="13"/>
  <c r="BB28" i="13"/>
  <c r="CP94" i="13"/>
  <c r="Y88" i="13"/>
  <c r="AX88" i="13"/>
  <c r="BU88" i="13" s="1"/>
  <c r="AC88" i="13"/>
  <c r="BB88" i="13"/>
  <c r="BY88" i="13"/>
  <c r="BY34" i="13"/>
  <c r="BB34" i="13"/>
  <c r="AC34" i="13"/>
  <c r="BY76" i="13"/>
  <c r="AC76" i="13"/>
  <c r="BB76" i="13"/>
  <c r="BY58" i="13"/>
  <c r="BB58" i="13"/>
  <c r="AC58" i="13"/>
  <c r="Y82" i="13"/>
  <c r="AX82" i="13"/>
  <c r="BU82" i="13" s="1"/>
  <c r="BB16" i="13"/>
  <c r="BY16" i="13"/>
  <c r="AC16" i="13"/>
  <c r="BY64" i="13"/>
  <c r="AC64" i="13"/>
  <c r="BB64" i="13"/>
  <c r="B65" i="1"/>
  <c r="F31" i="21"/>
  <c r="B31" i="21"/>
  <c r="B94" i="13"/>
  <c r="B30" i="21"/>
  <c r="B67" i="1"/>
  <c r="B22" i="13"/>
  <c r="B32" i="21"/>
  <c r="B28" i="13"/>
  <c r="AC70" i="13"/>
  <c r="B22" i="18"/>
  <c r="F26" i="21"/>
  <c r="F32" i="21"/>
  <c r="B63" i="12"/>
  <c r="B23" i="18"/>
  <c r="B55" i="1"/>
  <c r="B45" i="12"/>
  <c r="B22" i="21"/>
  <c r="AC28" i="13"/>
  <c r="B43" i="12"/>
  <c r="B26" i="21"/>
  <c r="B58" i="13"/>
  <c r="B63" i="1"/>
  <c r="B27" i="18"/>
  <c r="B45" i="1"/>
  <c r="B24" i="21"/>
  <c r="B24" i="18"/>
  <c r="B32" i="18"/>
  <c r="B65" i="12"/>
  <c r="F30" i="21"/>
  <c r="AC52" i="13"/>
  <c r="F20" i="21"/>
  <c r="B33" i="18"/>
  <c r="B43" i="1"/>
  <c r="B34" i="18"/>
  <c r="B52" i="13"/>
  <c r="F25" i="21"/>
  <c r="B21" i="21"/>
  <c r="Y70" i="13" l="1"/>
  <c r="Y64" i="13"/>
  <c r="AX64" i="13"/>
  <c r="BU64" i="13" s="1"/>
  <c r="AX34" i="13"/>
  <c r="BU34" i="13" s="1"/>
  <c r="Y34" i="13"/>
  <c r="AX58" i="13"/>
  <c r="BU58" i="13" s="1"/>
  <c r="Y58" i="13"/>
  <c r="AX22" i="13"/>
  <c r="BU22" i="13" s="1"/>
  <c r="Y22" i="13"/>
  <c r="AX52" i="13"/>
  <c r="BU52" i="13" s="1"/>
  <c r="Y52" i="13"/>
  <c r="Y28" i="13"/>
  <c r="AX28" i="13"/>
  <c r="BU28" i="13" s="1"/>
  <c r="AX94" i="13"/>
  <c r="BU94" i="13" s="1"/>
  <c r="Y94" i="13"/>
</calcChain>
</file>

<file path=xl/sharedStrings.xml><?xml version="1.0" encoding="utf-8"?>
<sst xmlns="http://schemas.openxmlformats.org/spreadsheetml/2006/main" count="394" uniqueCount="160">
  <si>
    <t>線</t>
    <rPh sb="0" eb="1">
      <t>セン</t>
    </rPh>
    <phoneticPr fontId="1"/>
  </si>
  <si>
    <t>駅</t>
    <rPh sb="0" eb="1">
      <t>エキ</t>
    </rPh>
    <phoneticPr fontId="1"/>
  </si>
  <si>
    <t>チーム
所在地</t>
    <rPh sb="4" eb="7">
      <t>ショザイチ</t>
    </rPh>
    <phoneticPr fontId="1"/>
  </si>
  <si>
    <t>マネージャー</t>
    <phoneticPr fontId="1"/>
  </si>
  <si>
    <t>監　　　督</t>
    <rPh sb="0" eb="1">
      <t>ラン</t>
    </rPh>
    <rPh sb="4" eb="5">
      <t>ヨシ</t>
    </rPh>
    <phoneticPr fontId="1"/>
  </si>
  <si>
    <t>監　　督</t>
    <rPh sb="0" eb="1">
      <t>ラン</t>
    </rPh>
    <rPh sb="3" eb="4">
      <t>ヨシ</t>
    </rPh>
    <phoneticPr fontId="1"/>
  </si>
  <si>
    <t>〒</t>
    <phoneticPr fontId="1"/>
  </si>
  <si>
    <t>背番号</t>
    <rPh sb="0" eb="3">
      <t>セバンゴウ</t>
    </rPh>
    <phoneticPr fontId="1"/>
  </si>
  <si>
    <t>氏　　　名</t>
    <rPh sb="0" eb="1">
      <t>シ</t>
    </rPh>
    <rPh sb="4" eb="5">
      <t>メイ</t>
    </rPh>
    <phoneticPr fontId="1"/>
  </si>
  <si>
    <t>学年</t>
    <rPh sb="0" eb="2">
      <t>ガクネン</t>
    </rPh>
    <phoneticPr fontId="1"/>
  </si>
  <si>
    <t>身　長</t>
    <rPh sb="0" eb="1">
      <t>ミ</t>
    </rPh>
    <rPh sb="2" eb="3">
      <t>チョウ</t>
    </rPh>
    <phoneticPr fontId="1"/>
  </si>
  <si>
    <t>（</t>
    <phoneticPr fontId="1"/>
  </si>
  <si>
    <t>）</t>
    <phoneticPr fontId="1"/>
  </si>
  <si>
    <t>―</t>
    <phoneticPr fontId="1"/>
  </si>
  <si>
    <t>学　校　名</t>
    <phoneticPr fontId="1"/>
  </si>
  <si>
    <t>携帯
番号</t>
    <rPh sb="0" eb="2">
      <t>ケイタイ</t>
    </rPh>
    <rPh sb="3" eb="5">
      <t>バンゴウ</t>
    </rPh>
    <phoneticPr fontId="1"/>
  </si>
  <si>
    <t>学年</t>
    <rPh sb="0" eb="2">
      <t>ガクネン</t>
    </rPh>
    <phoneticPr fontId="4"/>
  </si>
  <si>
    <t>男女</t>
    <rPh sb="0" eb="2">
      <t>ダンジョ</t>
    </rPh>
    <phoneticPr fontId="4"/>
  </si>
  <si>
    <t>監督</t>
    <rPh sb="0" eb="2">
      <t>カントク</t>
    </rPh>
    <phoneticPr fontId="4"/>
  </si>
  <si>
    <t>マネージャー</t>
    <phoneticPr fontId="4"/>
  </si>
  <si>
    <t>年齢</t>
    <rPh sb="0" eb="2">
      <t>ネンレイ</t>
    </rPh>
    <phoneticPr fontId="4"/>
  </si>
  <si>
    <t>住所</t>
    <rPh sb="0" eb="2">
      <t>ジュウショ</t>
    </rPh>
    <phoneticPr fontId="4"/>
  </si>
  <si>
    <t>日本スポーツ協会</t>
    <rPh sb="0" eb="2">
      <t>ニホン</t>
    </rPh>
    <rPh sb="6" eb="8">
      <t>キョウカイ</t>
    </rPh>
    <phoneticPr fontId="4"/>
  </si>
  <si>
    <t>正式チーム名称</t>
    <rPh sb="0" eb="2">
      <t>セイシキ</t>
    </rPh>
    <rPh sb="5" eb="7">
      <t>メイショウ</t>
    </rPh>
    <phoneticPr fontId="4"/>
  </si>
  <si>
    <t>チームID</t>
    <phoneticPr fontId="4"/>
  </si>
  <si>
    <t>所在地</t>
    <rPh sb="0" eb="3">
      <t>ショザイチ</t>
    </rPh>
    <phoneticPr fontId="4"/>
  </si>
  <si>
    <t>最寄り駅</t>
    <rPh sb="0" eb="2">
      <t>モヨ</t>
    </rPh>
    <rPh sb="3" eb="4">
      <t>エキ</t>
    </rPh>
    <phoneticPr fontId="4"/>
  </si>
  <si>
    <t>都道府県</t>
    <rPh sb="0" eb="4">
      <t>トドウフケン</t>
    </rPh>
    <phoneticPr fontId="4"/>
  </si>
  <si>
    <t>線</t>
    <rPh sb="0" eb="1">
      <t>セン</t>
    </rPh>
    <phoneticPr fontId="4"/>
  </si>
  <si>
    <t>駅</t>
    <rPh sb="0" eb="1">
      <t>エキ</t>
    </rPh>
    <phoneticPr fontId="4"/>
  </si>
  <si>
    <t>（市/区/町/村/郡）</t>
  </si>
  <si>
    <t>携帯電話番号</t>
    <rPh sb="0" eb="6">
      <t>ケイタイデンワバンゴウ</t>
    </rPh>
    <phoneticPr fontId="4"/>
  </si>
  <si>
    <t>申込責任者</t>
    <rPh sb="0" eb="5">
      <t>モウシコミセキニンシャ</t>
    </rPh>
    <phoneticPr fontId="4"/>
  </si>
  <si>
    <t>連絡責任者</t>
    <rPh sb="0" eb="5">
      <t>レンラクセキニンシャ</t>
    </rPh>
    <phoneticPr fontId="4"/>
  </si>
  <si>
    <t>名</t>
    <rPh sb="0" eb="1">
      <t>メイ</t>
    </rPh>
    <phoneticPr fontId="4"/>
  </si>
  <si>
    <t>姓</t>
    <rPh sb="0" eb="1">
      <t>セイ</t>
    </rPh>
    <phoneticPr fontId="4"/>
  </si>
  <si>
    <t>カテゴリー</t>
    <phoneticPr fontId="4"/>
  </si>
  <si>
    <t>身長</t>
    <rPh sb="0" eb="2">
      <t>シンチョウ</t>
    </rPh>
    <phoneticPr fontId="5"/>
  </si>
  <si>
    <t>学校名</t>
    <rPh sb="0" eb="3">
      <t>ガッコウメイ</t>
    </rPh>
    <phoneticPr fontId="5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</si>
  <si>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</si>
  <si>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</si>
  <si>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</si>
  <si>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メールアドレス</t>
    <phoneticPr fontId="4"/>
  </si>
  <si>
    <t>正式チーム名称（フリガナ）</t>
    <rPh sb="0" eb="2">
      <t>セイシキ</t>
    </rPh>
    <rPh sb="5" eb="7">
      <t>メイショウ</t>
    </rPh>
    <phoneticPr fontId="4"/>
  </si>
  <si>
    <t>姓（フリガナ）</t>
    <rPh sb="0" eb="1">
      <t>セイ</t>
    </rPh>
    <phoneticPr fontId="4"/>
  </si>
  <si>
    <t>名（フリガナ）</t>
    <rPh sb="0" eb="1">
      <t>メイ</t>
    </rPh>
    <phoneticPr fontId="4"/>
  </si>
  <si>
    <t>■チーム所在地</t>
    <rPh sb="4" eb="7">
      <t>ショザイチ</t>
    </rPh>
    <phoneticPr fontId="4"/>
  </si>
  <si>
    <t>■責任者</t>
    <rPh sb="1" eb="4">
      <t>セキニンシャ</t>
    </rPh>
    <phoneticPr fontId="4"/>
  </si>
  <si>
    <t>姓（フリガナ）</t>
    <phoneticPr fontId="4"/>
  </si>
  <si>
    <t>名（フリガナ）</t>
    <phoneticPr fontId="4"/>
  </si>
  <si>
    <t>男女</t>
    <rPh sb="0" eb="2">
      <t>ダンジョ</t>
    </rPh>
    <phoneticPr fontId="1"/>
  </si>
  <si>
    <r>
      <t>チームI</t>
    </r>
    <r>
      <rPr>
        <sz val="8"/>
        <color indexed="8"/>
        <rFont val="ＭＳ 明朝"/>
        <family val="1"/>
        <charset val="128"/>
      </rPr>
      <t>D</t>
    </r>
    <phoneticPr fontId="1"/>
  </si>
  <si>
    <t>チーム名
＆
チームID</t>
    <rPh sb="3" eb="4">
      <t>ナ</t>
    </rPh>
    <phoneticPr fontId="1"/>
  </si>
  <si>
    <t>住所</t>
    <rPh sb="0" eb="2">
      <t>ジュウショ</t>
    </rPh>
    <phoneticPr fontId="1"/>
  </si>
  <si>
    <t>■資格</t>
    <rPh sb="1" eb="3">
      <t>シカク</t>
    </rPh>
    <phoneticPr fontId="4"/>
  </si>
  <si>
    <t>■スタッフ</t>
    <phoneticPr fontId="4"/>
  </si>
  <si>
    <t>■チーム</t>
    <phoneticPr fontId="4"/>
  </si>
  <si>
    <t>申込責任者</t>
    <rPh sb="0" eb="5">
      <t>モウシコミセキニンシャ</t>
    </rPh>
    <phoneticPr fontId="1"/>
  </si>
  <si>
    <t>※チーム所在地は、チームが主として活動する所在地を記入してください。</t>
    <rPh sb="4" eb="7">
      <t>ショザイチ</t>
    </rPh>
    <rPh sb="13" eb="14">
      <t>シュ</t>
    </rPh>
    <rPh sb="17" eb="19">
      <t>カツドウ</t>
    </rPh>
    <rPh sb="21" eb="24">
      <t>ショザイチ</t>
    </rPh>
    <rPh sb="25" eb="27">
      <t>キニュウ</t>
    </rPh>
    <phoneticPr fontId="1"/>
  </si>
  <si>
    <r>
      <t>※チーム名</t>
    </r>
    <r>
      <rPr>
        <sz val="8"/>
        <color rgb="FFFF0000"/>
        <rFont val="Yu Gothic"/>
        <family val="1"/>
        <charset val="128"/>
      </rPr>
      <t>、氏名</t>
    </r>
    <r>
      <rPr>
        <sz val="8"/>
        <color rgb="FFFF0000"/>
        <rFont val="ＪＳＰ明朝"/>
        <family val="1"/>
        <charset val="128"/>
      </rPr>
      <t>には必ずフリガナを記入してください。</t>
    </r>
    <rPh sb="4" eb="5">
      <t>ナ</t>
    </rPh>
    <rPh sb="6" eb="8">
      <t>シメイ</t>
    </rPh>
    <rPh sb="10" eb="11">
      <t>カナラ</t>
    </rPh>
    <rPh sb="17" eb="19">
      <t>キニュウ</t>
    </rPh>
    <phoneticPr fontId="1"/>
  </si>
  <si>
    <t>選手名簿</t>
    <rPh sb="0" eb="2">
      <t>センシュ</t>
    </rPh>
    <rPh sb="2" eb="4">
      <t>メイボ</t>
    </rPh>
    <phoneticPr fontId="1"/>
  </si>
  <si>
    <t>（キャプテンの背番号を○で囲ってください。）</t>
    <rPh sb="7" eb="10">
      <t>セバンゴウ</t>
    </rPh>
    <rPh sb="13" eb="14">
      <t>カコ</t>
    </rPh>
    <phoneticPr fontId="1"/>
  </si>
  <si>
    <t>バレーボール協会会長　殿</t>
  </si>
  <si>
    <t>E-mail</t>
    <phoneticPr fontId="1"/>
  </si>
  <si>
    <t>■選手一覧</t>
    <rPh sb="1" eb="3">
      <t>センシュ</t>
    </rPh>
    <rPh sb="3" eb="5">
      <t>イチラン</t>
    </rPh>
    <phoneticPr fontId="1"/>
  </si>
  <si>
    <t>キャプテン</t>
    <phoneticPr fontId="1"/>
  </si>
  <si>
    <t>●</t>
  </si>
  <si>
    <t>　</t>
  </si>
  <si>
    <t>支部予選大会　参加申込書</t>
    <rPh sb="0" eb="4">
      <t>シブヨセン</t>
    </rPh>
    <phoneticPr fontId="1"/>
  </si>
  <si>
    <t>支部長　殿</t>
    <rPh sb="0" eb="3">
      <t>シブチョウ</t>
    </rPh>
    <phoneticPr fontId="23"/>
  </si>
  <si>
    <t>支部名</t>
    <rPh sb="0" eb="2">
      <t>シブ</t>
    </rPh>
    <rPh sb="2" eb="3">
      <t>メイ</t>
    </rPh>
    <phoneticPr fontId="4"/>
  </si>
  <si>
    <t>支部</t>
    <rPh sb="0" eb="2">
      <t>シブ</t>
    </rPh>
    <phoneticPr fontId="1"/>
  </si>
  <si>
    <t>サイン</t>
    <phoneticPr fontId="23"/>
  </si>
  <si>
    <t>競技者番号</t>
    <rPh sb="0" eb="5">
      <t>キョウギシャバンゴウ</t>
    </rPh>
    <phoneticPr fontId="23"/>
  </si>
  <si>
    <t>サービス順</t>
    <rPh sb="4" eb="5">
      <t>ジュン</t>
    </rPh>
    <phoneticPr fontId="23"/>
  </si>
  <si>
    <t>第　　セット</t>
    <rPh sb="0" eb="1">
      <t>ダイ</t>
    </rPh>
    <phoneticPr fontId="23"/>
  </si>
  <si>
    <t>チーム名</t>
    <rPh sb="3" eb="4">
      <t>メイ</t>
    </rPh>
    <phoneticPr fontId="23"/>
  </si>
  <si>
    <t>氏　名</t>
    <rPh sb="0" eb="1">
      <t>シ</t>
    </rPh>
    <rPh sb="2" eb="3">
      <t>メイ</t>
    </rPh>
    <phoneticPr fontId="3"/>
  </si>
  <si>
    <t>番号</t>
    <rPh sb="0" eb="2">
      <t>バンゴウ</t>
    </rPh>
    <phoneticPr fontId="3"/>
  </si>
  <si>
    <t>チーム名</t>
    <rPh sb="3" eb="4">
      <t>メイ</t>
    </rPh>
    <phoneticPr fontId="3"/>
  </si>
  <si>
    <t>AorB</t>
    <phoneticPr fontId="3"/>
  </si>
  <si>
    <t>➡</t>
    <phoneticPr fontId="23"/>
  </si>
  <si>
    <t>JVA-ID</t>
    <phoneticPr fontId="23"/>
  </si>
  <si>
    <t>番号</t>
    <rPh sb="0" eb="2">
      <t>バンゴウ</t>
    </rPh>
    <phoneticPr fontId="23"/>
  </si>
  <si>
    <t>M</t>
    <phoneticPr fontId="23"/>
  </si>
  <si>
    <t>監督</t>
    <rPh sb="0" eb="2">
      <t>カントク</t>
    </rPh>
    <phoneticPr fontId="23"/>
  </si>
  <si>
    <t>OVA</t>
    <phoneticPr fontId="23"/>
  </si>
  <si>
    <t>JSPO</t>
    <phoneticPr fontId="23"/>
  </si>
  <si>
    <t>スタッフ（新）</t>
    <rPh sb="5" eb="6">
      <t>シン</t>
    </rPh>
    <phoneticPr fontId="23"/>
  </si>
  <si>
    <t>スタッフ（元）</t>
    <rPh sb="5" eb="6">
      <t>モト</t>
    </rPh>
    <phoneticPr fontId="23"/>
  </si>
  <si>
    <t>チーム名</t>
  </si>
  <si>
    <t>チームスタッフ・選手変更届</t>
    <rPh sb="8" eb="10">
      <t>センシュ</t>
    </rPh>
    <rPh sb="10" eb="13">
      <t>ヘンコウトドケ</t>
    </rPh>
    <phoneticPr fontId="23"/>
  </si>
  <si>
    <t>保護者氏名（自筆記入）</t>
    <rPh sb="0" eb="3">
      <t>ホゴシャ</t>
    </rPh>
    <rPh sb="3" eb="5">
      <t>シメイ</t>
    </rPh>
    <rPh sb="6" eb="10">
      <t>ジヒツキニュウ</t>
    </rPh>
    <phoneticPr fontId="23"/>
  </si>
  <si>
    <t>性別</t>
    <rPh sb="0" eb="2">
      <t>セイベツ</t>
    </rPh>
    <phoneticPr fontId="23"/>
  </si>
  <si>
    <t>学年</t>
    <rPh sb="0" eb="2">
      <t>ガクネン</t>
    </rPh>
    <phoneticPr fontId="23"/>
  </si>
  <si>
    <t>学校名</t>
    <rPh sb="0" eb="3">
      <t>ガッコウメイ</t>
    </rPh>
    <phoneticPr fontId="23"/>
  </si>
  <si>
    <t>氏　　名</t>
    <rPh sb="0" eb="1">
      <t>シ</t>
    </rPh>
    <rPh sb="3" eb="4">
      <t>ナ</t>
    </rPh>
    <phoneticPr fontId="23"/>
  </si>
  <si>
    <t>No</t>
    <phoneticPr fontId="23"/>
  </si>
  <si>
    <t>（自筆記入）</t>
    <rPh sb="1" eb="5">
      <t>ジヒツキニュウ</t>
    </rPh>
    <phoneticPr fontId="23"/>
  </si>
  <si>
    <t>監督氏名</t>
    <rPh sb="0" eb="4">
      <t>カントクシメイ</t>
    </rPh>
    <phoneticPr fontId="23"/>
  </si>
  <si>
    <t>参加承諾書　選手一覧表</t>
    <rPh sb="0" eb="5">
      <t>サンカショウダクショ</t>
    </rPh>
    <rPh sb="6" eb="10">
      <t>センシュイチラン</t>
    </rPh>
    <rPh sb="10" eb="11">
      <t>ヒョウ</t>
    </rPh>
    <phoneticPr fontId="23"/>
  </si>
  <si>
    <t>大阪府小学生バレーボール連盟</t>
    <rPh sb="0" eb="3">
      <t>オオサカフ</t>
    </rPh>
    <rPh sb="3" eb="6">
      <t>ショウガクセイ</t>
    </rPh>
    <rPh sb="12" eb="14">
      <t>レンメイ</t>
    </rPh>
    <phoneticPr fontId="23"/>
  </si>
  <si>
    <t>大阪府小学生バレーボール連盟</t>
    <rPh sb="0" eb="3">
      <t>オオサカフ</t>
    </rPh>
    <phoneticPr fontId="23"/>
  </si>
  <si>
    <t>コ　ー　チ　①</t>
    <phoneticPr fontId="1"/>
  </si>
  <si>
    <t>コ　ー　チ　②</t>
    <phoneticPr fontId="1"/>
  </si>
  <si>
    <t>〒</t>
    <phoneticPr fontId="4"/>
  </si>
  <si>
    <t>-</t>
    <phoneticPr fontId="4"/>
  </si>
  <si>
    <t>歳</t>
    <rPh sb="0" eb="1">
      <t>サイ</t>
    </rPh>
    <phoneticPr fontId="4"/>
  </si>
  <si>
    <t>コーチ①</t>
    <phoneticPr fontId="4"/>
  </si>
  <si>
    <t>コーチ②</t>
    <phoneticPr fontId="4"/>
  </si>
  <si>
    <t>C①</t>
    <phoneticPr fontId="23"/>
  </si>
  <si>
    <t>C②</t>
    <phoneticPr fontId="23"/>
  </si>
  <si>
    <t>表記チーム名称(7文字以内）</t>
    <rPh sb="0" eb="2">
      <t>ヒョウキ</t>
    </rPh>
    <rPh sb="5" eb="7">
      <t>メイショウ</t>
    </rPh>
    <rPh sb="9" eb="11">
      <t>モジ</t>
    </rPh>
    <rPh sb="11" eb="13">
      <t>イナイ</t>
    </rPh>
    <phoneticPr fontId="4"/>
  </si>
  <si>
    <t>府大会参加申込書</t>
    <phoneticPr fontId="1"/>
  </si>
  <si>
    <t>大阪府</t>
    <rPh sb="0" eb="3">
      <t>オオサカフ</t>
    </rPh>
    <phoneticPr fontId="1"/>
  </si>
  <si>
    <t>バレーボール小学生大会に下記のとおり参加申込致します。</t>
    <rPh sb="6" eb="9">
      <t>ショウガクセイ</t>
    </rPh>
    <rPh sb="9" eb="11">
      <t>タイカイ</t>
    </rPh>
    <rPh sb="12" eb="14">
      <t>カキ</t>
    </rPh>
    <rPh sb="18" eb="20">
      <t>サンカ</t>
    </rPh>
    <rPh sb="20" eb="22">
      <t>モウシコミ</t>
    </rPh>
    <rPh sb="22" eb="23">
      <t>イタ</t>
    </rPh>
    <phoneticPr fontId="1"/>
  </si>
  <si>
    <t>大阪府</t>
    <rPh sb="0" eb="3">
      <t>オオサカフ</t>
    </rPh>
    <phoneticPr fontId="4"/>
  </si>
  <si>
    <t>■府大会申込日（抽選会日）</t>
    <rPh sb="1" eb="2">
      <t>フ</t>
    </rPh>
    <rPh sb="2" eb="4">
      <t>タイカイ</t>
    </rPh>
    <rPh sb="4" eb="7">
      <t>モウシコミビ</t>
    </rPh>
    <rPh sb="8" eb="11">
      <t>チュウセンカイ</t>
    </rPh>
    <rPh sb="11" eb="12">
      <t>ヒ</t>
    </rPh>
    <phoneticPr fontId="4"/>
  </si>
  <si>
    <t>■支部予選大会申込日（抽選会日）</t>
    <rPh sb="1" eb="3">
      <t>シブ</t>
    </rPh>
    <rPh sb="3" eb="5">
      <t>ヨセン</t>
    </rPh>
    <rPh sb="5" eb="7">
      <t>タイカイ</t>
    </rPh>
    <rPh sb="7" eb="10">
      <t>モウシコミビ</t>
    </rPh>
    <rPh sb="11" eb="15">
      <t>チュウセンカイヒ</t>
    </rPh>
    <phoneticPr fontId="4"/>
  </si>
  <si>
    <t>ＯＶＡ</t>
    <phoneticPr fontId="4"/>
  </si>
  <si>
    <t>OVA</t>
    <phoneticPr fontId="4"/>
  </si>
  <si>
    <t>最寄駅</t>
    <rPh sb="0" eb="2">
      <t>モヨ</t>
    </rPh>
    <rPh sb="2" eb="3">
      <t>エキ</t>
    </rPh>
    <phoneticPr fontId="1"/>
  </si>
  <si>
    <t>大会名</t>
    <rPh sb="0" eb="2">
      <t>タイカイ</t>
    </rPh>
    <rPh sb="2" eb="3">
      <t>メイ</t>
    </rPh>
    <phoneticPr fontId="23"/>
  </si>
  <si>
    <t>日付</t>
    <rPh sb="0" eb="2">
      <t>ヒズケ</t>
    </rPh>
    <phoneticPr fontId="23"/>
  </si>
  <si>
    <t>日本小学生バレーボール連盟</t>
    <rPh sb="0" eb="2">
      <t>ニホン</t>
    </rPh>
    <rPh sb="6" eb="8">
      <t>キョウカイ</t>
    </rPh>
    <phoneticPr fontId="4"/>
  </si>
  <si>
    <t>コ ー チ ①</t>
    <phoneticPr fontId="1"/>
  </si>
  <si>
    <t>コ ー チ ②</t>
    <phoneticPr fontId="1"/>
  </si>
  <si>
    <t>連絡責任者</t>
    <rPh sb="0" eb="2">
      <t>レンラク</t>
    </rPh>
    <rPh sb="2" eb="5">
      <t>セキニンシャ</t>
    </rPh>
    <phoneticPr fontId="1"/>
  </si>
  <si>
    <t>年度</t>
    <rPh sb="0" eb="2">
      <t>ネn</t>
    </rPh>
    <phoneticPr fontId="1"/>
  </si>
  <si>
    <t>日本小学生バレーボール連盟
の資格及び登録番号</t>
    <rPh sb="1" eb="3">
      <t>シカク</t>
    </rPh>
    <rPh sb="4" eb="5">
      <t>オヨ</t>
    </rPh>
    <rPh sb="6" eb="8">
      <t>トウロク</t>
    </rPh>
    <rPh sb="8" eb="10">
      <t>バンゴウ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</si>
  <si>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</si>
  <si>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</si>
  <si>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姓（フリガナ）</t>
    <phoneticPr fontId="1"/>
  </si>
  <si>
    <t>名（フリガナ）</t>
    <phoneticPr fontId="1"/>
  </si>
  <si>
    <t>身長</t>
    <rPh sb="0" eb="2">
      <t>シンチョウ</t>
    </rPh>
    <phoneticPr fontId="1"/>
  </si>
  <si>
    <t>学校名</t>
    <rPh sb="0" eb="3">
      <t>ガッコウメイ</t>
    </rPh>
    <phoneticPr fontId="1"/>
  </si>
  <si>
    <t>番 号</t>
    <rPh sb="0" eb="3">
      <t>バンゴウ</t>
    </rPh>
    <phoneticPr fontId="4"/>
  </si>
  <si>
    <t>種 別</t>
    <rPh sb="0" eb="3">
      <t>シュベツ</t>
    </rPh>
    <phoneticPr fontId="4"/>
  </si>
  <si>
    <t>JVA</t>
    <phoneticPr fontId="23"/>
  </si>
  <si>
    <t>選手氏名（元）</t>
    <rPh sb="0" eb="2">
      <t>センシュ</t>
    </rPh>
    <rPh sb="2" eb="4">
      <t>🈯️</t>
    </rPh>
    <rPh sb="5" eb="6">
      <t>モト</t>
    </rPh>
    <phoneticPr fontId="23"/>
  </si>
  <si>
    <t>選手氏名（新）</t>
    <rPh sb="0" eb="2">
      <t>トウロクセンシュ</t>
    </rPh>
    <rPh sb="2" eb="4">
      <t xml:space="preserve">シメイ </t>
    </rPh>
    <rPh sb="5" eb="6">
      <t xml:space="preserve">シン </t>
    </rPh>
    <phoneticPr fontId="23"/>
  </si>
  <si>
    <t>※変更理由※</t>
    <rPh sb="1" eb="5">
      <t>ヘn</t>
    </rPh>
    <phoneticPr fontId="4"/>
  </si>
  <si>
    <t>氏　名</t>
    <rPh sb="0" eb="3">
      <t>シメイ</t>
    </rPh>
    <phoneticPr fontId="23"/>
  </si>
  <si>
    <t>審 判（元）</t>
    <rPh sb="0" eb="3">
      <t>シンパn</t>
    </rPh>
    <rPh sb="4" eb="5">
      <t>モト</t>
    </rPh>
    <phoneticPr fontId="23"/>
  </si>
  <si>
    <t>スタッフ変更</t>
    <phoneticPr fontId="23"/>
  </si>
  <si>
    <t>メンバー変更</t>
    <phoneticPr fontId="23"/>
  </si>
  <si>
    <t>審判変更</t>
    <rPh sb="0" eb="4">
      <t>シンパn</t>
    </rPh>
    <phoneticPr fontId="23"/>
  </si>
  <si>
    <t>審 判（新）</t>
    <rPh sb="0" eb="3">
      <t>シンパn</t>
    </rPh>
    <rPh sb="4" eb="5">
      <t>シン</t>
    </rPh>
    <phoneticPr fontId="23"/>
  </si>
  <si>
    <t>変更理由</t>
    <rPh sb="0" eb="4">
      <t>ヘンコウ</t>
    </rPh>
    <phoneticPr fontId="23"/>
  </si>
  <si>
    <t>選 手（元）</t>
    <rPh sb="0" eb="3">
      <t>センセィウ</t>
    </rPh>
    <rPh sb="4" eb="5">
      <t>モト</t>
    </rPh>
    <phoneticPr fontId="23"/>
  </si>
  <si>
    <t>選 手（新）</t>
    <rPh sb="0" eb="3">
      <t>センセィウ</t>
    </rPh>
    <rPh sb="4" eb="5">
      <t xml:space="preserve">シン </t>
    </rPh>
    <phoneticPr fontId="23"/>
  </si>
  <si>
    <r>
      <t>↓↓スタッフ変更時は、下記</t>
    </r>
    <r>
      <rPr>
        <b/>
        <sz val="20"/>
        <color rgb="FF00B0F0"/>
        <rFont val="Meiryo UI"/>
        <family val="2"/>
        <charset val="128"/>
      </rPr>
      <t>（青色枠）</t>
    </r>
    <r>
      <rPr>
        <b/>
        <sz val="20"/>
        <color rgb="FFFF0000"/>
        <rFont val="Meiryo UI"/>
        <family val="2"/>
        <charset val="128"/>
      </rPr>
      <t>に記載願います。↓↓</t>
    </r>
    <rPh sb="6" eb="9">
      <t>ヘンコウジ</t>
    </rPh>
    <rPh sb="11" eb="13">
      <t>カキ</t>
    </rPh>
    <rPh sb="14" eb="17">
      <t>アオ</t>
    </rPh>
    <rPh sb="19" eb="21">
      <t>キサイ</t>
    </rPh>
    <rPh sb="21" eb="22">
      <t>ネガ</t>
    </rPh>
    <phoneticPr fontId="4"/>
  </si>
  <si>
    <r>
      <rPr>
        <b/>
        <sz val="20"/>
        <color theme="1"/>
        <rFont val="Meiryo UI"/>
        <family val="2"/>
        <charset val="128"/>
      </rPr>
      <t>【メンバー変更後】</t>
    </r>
    <r>
      <rPr>
        <b/>
        <sz val="18"/>
        <color rgb="FFFF0000"/>
        <rFont val="Meiryo UI"/>
        <family val="2"/>
        <charset val="128"/>
      </rPr>
      <t xml:space="preserve">
↑↑メンバー変更時は上記</t>
    </r>
    <r>
      <rPr>
        <b/>
        <sz val="18"/>
        <color rgb="FF00B0F0"/>
        <rFont val="Meiryo UI"/>
        <family val="2"/>
        <charset val="128"/>
      </rPr>
      <t>（青色枠）</t>
    </r>
    <r>
      <rPr>
        <b/>
        <sz val="18"/>
        <color rgb="FFFF0000"/>
        <rFont val="Meiryo UI"/>
        <family val="2"/>
        <charset val="128"/>
      </rPr>
      <t>に記載願います。↑↑</t>
    </r>
    <rPh sb="5" eb="8">
      <t>ヘn</t>
    </rPh>
    <rPh sb="15" eb="18">
      <t>ヘンコウジ</t>
    </rPh>
    <rPh sb="19" eb="20">
      <t>ウエ</t>
    </rPh>
    <rPh sb="20" eb="21">
      <t>カキ</t>
    </rPh>
    <rPh sb="23" eb="26">
      <t>アオイロ</t>
    </rPh>
    <rPh sb="27" eb="29">
      <t>キサイ</t>
    </rPh>
    <rPh sb="29" eb="30">
      <t>ネガ</t>
    </rPh>
    <phoneticPr fontId="4"/>
  </si>
  <si>
    <t>※チーム名、氏名には必ずフリガナを記入してください。</t>
    <rPh sb="4" eb="5">
      <t>ナ</t>
    </rPh>
    <rPh sb="6" eb="8">
      <t>シメイ</t>
    </rPh>
    <rPh sb="10" eb="11">
      <t>カナラ</t>
    </rPh>
    <rPh sb="17" eb="19">
      <t>キニュウ</t>
    </rPh>
    <phoneticPr fontId="1"/>
  </si>
  <si>
    <t>JVA-ID</t>
    <phoneticPr fontId="1"/>
  </si>
  <si>
    <t>日本スポーツ協会
資格及び登録番号</t>
    <rPh sb="0" eb="2">
      <t>ニホン</t>
    </rPh>
    <rPh sb="6" eb="8">
      <t>キョウカイ</t>
    </rPh>
    <rPh sb="8" eb="9">
      <t>シカク</t>
    </rPh>
    <rPh sb="11" eb="13">
      <t>トウロク</t>
    </rPh>
    <rPh sb="13" eb="15">
      <t>バンゴウ</t>
    </rPh>
    <phoneticPr fontId="1"/>
  </si>
  <si>
    <t>OVA
資格及び登録番号</t>
    <phoneticPr fontId="1"/>
  </si>
  <si>
    <t>JVA-ID</t>
    <phoneticPr fontId="5"/>
  </si>
  <si>
    <t>JVA-ID</t>
    <phoneticPr fontId="4"/>
  </si>
  <si>
    <t>全日本バレーボール小学生大会　大阪府大会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</si>
</sst>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);[Red]\(#,##0\)"/>
    <numFmt numFmtId="177" formatCode="0_ "/>
    <numFmt numFmtId="178" formatCode="0&quot;年&quot;"/>
    <numFmt numFmtId="179" formatCode="0&quot;cm&quot;"/>
    <numFmt numFmtId="180" formatCode="00&quot;月&quot;"/>
    <numFmt numFmtId="181" formatCode="00&quot;日&quot;"/>
    <numFmt numFmtId="182" formatCode="0&quot;才&quot;"/>
    <numFmt numFmtId="183" formatCode="0&quot;支部&quot;"/>
    <numFmt numFmtId="184" formatCode="0;\-0;;@"/>
  </numFmts>
  <fonts count="7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24"/>
      <color indexed="8"/>
      <name val="ＭＳ 明朝"/>
      <family val="1"/>
      <charset val="128"/>
    </font>
    <font>
      <sz val="22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20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color indexed="8"/>
      <name val="ＭＳ 明朝"/>
      <family val="1"/>
      <charset val="128"/>
    </font>
    <font>
      <sz val="8"/>
      <color indexed="8"/>
      <name val="ＪＳＰ明朝"/>
      <family val="1"/>
      <charset val="128"/>
    </font>
    <font>
      <sz val="8"/>
      <color rgb="FFFF0000"/>
      <name val="ＪＳＰ明朝"/>
      <family val="1"/>
      <charset val="128"/>
    </font>
    <font>
      <sz val="8"/>
      <color rgb="FFFF0000"/>
      <name val="Yu Gothic"/>
      <family val="1"/>
      <charset val="128"/>
    </font>
    <font>
      <sz val="9"/>
      <color indexed="8"/>
      <name val="ＪＳＰ明朝"/>
      <family val="1"/>
      <charset val="128"/>
    </font>
    <font>
      <sz val="10"/>
      <color indexed="8"/>
      <name val="ＪＳＰ明朝"/>
      <family val="1"/>
      <charset val="128"/>
    </font>
    <font>
      <sz val="10"/>
      <color rgb="FFFF0000"/>
      <name val="ＪＳＰ明朝"/>
      <family val="1"/>
      <charset val="128"/>
    </font>
    <font>
      <sz val="11"/>
      <color indexed="8"/>
      <name val="ＪＳＰ明朝"/>
      <family val="1"/>
      <charset val="128"/>
    </font>
    <font>
      <sz val="8"/>
      <color theme="0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sz val="12"/>
      <name val="BIZ UDゴシック"/>
      <family val="3"/>
      <charset val="128"/>
    </font>
    <font>
      <sz val="18"/>
      <name val="BIZ UDゴシック"/>
      <family val="3"/>
      <charset val="128"/>
    </font>
    <font>
      <sz val="14"/>
      <name val="BIZ UDゴシック"/>
      <family val="3"/>
      <charset val="128"/>
    </font>
    <font>
      <b/>
      <sz val="14"/>
      <name val="BIZ UDゴシック"/>
      <family val="3"/>
      <charset val="128"/>
    </font>
    <font>
      <sz val="9"/>
      <name val="BIZ UDゴシック"/>
      <family val="3"/>
      <charset val="128"/>
    </font>
    <font>
      <sz val="14"/>
      <color indexed="10"/>
      <name val="BIZ UDゴシック"/>
      <family val="3"/>
      <charset val="128"/>
    </font>
    <font>
      <b/>
      <sz val="18"/>
      <name val="BIZ UDゴシック"/>
      <family val="3"/>
      <charset val="128"/>
    </font>
    <font>
      <sz val="8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8"/>
      <color rgb="FFFF0000"/>
      <name val="ＭＳ 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11"/>
      <color theme="1"/>
      <name val="ヒラギノ明朝 ProN W3"/>
      <family val="1"/>
      <charset val="128"/>
    </font>
    <font>
      <sz val="16"/>
      <color theme="1"/>
      <name val="ヒラギノ明朝 ProN W3"/>
      <family val="1"/>
      <charset val="128"/>
    </font>
    <font>
      <b/>
      <sz val="14"/>
      <color theme="1"/>
      <name val="ヒラギノ明朝 ProN W3"/>
      <family val="1"/>
      <charset val="128"/>
    </font>
    <font>
      <sz val="12"/>
      <color theme="1"/>
      <name val="ヒラギノ明朝 ProN W3"/>
      <family val="1"/>
      <charset val="128"/>
    </font>
    <font>
      <b/>
      <sz val="12"/>
      <color theme="1"/>
      <name val="ＭＳ 明朝"/>
      <family val="1"/>
      <charset val="128"/>
    </font>
    <font>
      <sz val="18"/>
      <color theme="1"/>
      <name val="ヒラギノ明朝 ProN W3"/>
      <family val="1"/>
      <charset val="128"/>
    </font>
    <font>
      <b/>
      <sz val="16"/>
      <color theme="1"/>
      <name val="ヒラギノ明朝 ProN W3"/>
      <family val="1"/>
      <charset val="128"/>
    </font>
    <font>
      <b/>
      <sz val="18"/>
      <color theme="1"/>
      <name val="ヒラギノ明朝 ProN W3"/>
      <family val="1"/>
      <charset val="128"/>
    </font>
    <font>
      <b/>
      <sz val="24"/>
      <color theme="1"/>
      <name val="ヒラギノ明朝 ProN W3"/>
      <family val="1"/>
      <charset val="128"/>
    </font>
    <font>
      <b/>
      <sz val="22"/>
      <color theme="1"/>
      <name val="ＭＳ 明朝"/>
      <family val="1"/>
      <charset val="128"/>
    </font>
    <font>
      <sz val="8"/>
      <name val="BIZ UDゴシック"/>
      <charset val="128"/>
    </font>
    <font>
      <b/>
      <sz val="20"/>
      <color rgb="FFFF0000"/>
      <name val="Meiryo UI"/>
      <family val="2"/>
      <charset val="128"/>
    </font>
    <font>
      <b/>
      <sz val="20"/>
      <color rgb="FF00B0F0"/>
      <name val="Meiryo UI"/>
      <family val="2"/>
      <charset val="128"/>
    </font>
    <font>
      <b/>
      <sz val="11"/>
      <color theme="1"/>
      <name val="Meiryo UI"/>
      <family val="2"/>
      <charset val="128"/>
    </font>
    <font>
      <b/>
      <sz val="18"/>
      <color rgb="FFFF0000"/>
      <name val="Meiryo UI"/>
      <family val="2"/>
      <charset val="128"/>
    </font>
    <font>
      <b/>
      <sz val="20"/>
      <color theme="1"/>
      <name val="Meiryo UI"/>
      <family val="2"/>
      <charset val="128"/>
    </font>
    <font>
      <b/>
      <sz val="18"/>
      <color rgb="FF00B0F0"/>
      <name val="Meiryo UI"/>
      <family val="2"/>
      <charset val="128"/>
    </font>
    <font>
      <sz val="9"/>
      <color rgb="FFFF0000"/>
      <name val="ＭＳ Ｐゴシック"/>
      <family val="2"/>
      <charset val="128"/>
      <scheme val="major"/>
    </font>
    <font>
      <sz val="6"/>
      <color rgb="FF000000"/>
      <name val="ＭＳ 明朝"/>
      <family val="1"/>
      <charset val="128"/>
    </font>
    <font>
      <sz val="8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b/>
      <sz val="20"/>
      <color indexed="8"/>
      <name val="ＭＳ 明朝"/>
      <family val="1"/>
      <charset val="128"/>
    </font>
    <font>
      <sz val="12"/>
      <color theme="1"/>
      <name val="Meiryo UI"/>
      <family val="2"/>
      <charset val="128"/>
    </font>
    <font>
      <u/>
      <sz val="12"/>
      <color theme="10"/>
      <name val="Meiryo UI"/>
      <family val="2"/>
      <charset val="128"/>
    </font>
    <font>
      <sz val="13"/>
      <color theme="1"/>
      <name val="Meiryo UI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BCFFFF"/>
        <bgColor indexed="64"/>
      </patternFill>
    </fill>
  </fills>
  <borders count="1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48" fillId="0" borderId="0" applyNumberFormat="0" applyFill="0" applyBorder="0" applyAlignment="0" applyProtection="0">
      <alignment vertical="center"/>
    </xf>
  </cellStyleXfs>
  <cellXfs count="718">
    <xf numFmtId="0" fontId="0" fillId="0" borderId="0" xfId="0">
      <alignment vertical="center"/>
    </xf>
    <xf numFmtId="0" fontId="17" fillId="0" borderId="0" xfId="0" applyFont="1">
      <alignment vertical="center"/>
    </xf>
    <xf numFmtId="0" fontId="17" fillId="0" borderId="12" xfId="0" applyFont="1" applyBorder="1">
      <alignment vertical="center"/>
    </xf>
    <xf numFmtId="0" fontId="17" fillId="0" borderId="20" xfId="0" applyFont="1" applyBorder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quotePrefix="1" applyFont="1" applyAlignment="1">
      <alignment horizontal="center" vertical="center"/>
    </xf>
    <xf numFmtId="0" fontId="17" fillId="0" borderId="10" xfId="0" applyFont="1" applyBorder="1">
      <alignment vertical="center"/>
    </xf>
    <xf numFmtId="0" fontId="17" fillId="0" borderId="11" xfId="0" applyFont="1" applyBorder="1">
      <alignment vertical="center"/>
    </xf>
    <xf numFmtId="0" fontId="17" fillId="0" borderId="11" xfId="0" quotePrefix="1" applyFont="1" applyBorder="1" applyAlignment="1">
      <alignment horizontal="center" vertical="center"/>
    </xf>
    <xf numFmtId="49" fontId="17" fillId="0" borderId="11" xfId="0" applyNumberFormat="1" applyFont="1" applyBorder="1">
      <alignment vertical="center"/>
    </xf>
    <xf numFmtId="0" fontId="17" fillId="0" borderId="11" xfId="0" quotePrefix="1" applyFont="1" applyBorder="1">
      <alignment vertical="center"/>
    </xf>
    <xf numFmtId="0" fontId="17" fillId="0" borderId="25" xfId="0" applyFont="1" applyBorder="1">
      <alignment vertical="center"/>
    </xf>
    <xf numFmtId="49" fontId="17" fillId="0" borderId="0" xfId="0" applyNumberFormat="1" applyFo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quotePrefix="1" applyFont="1">
      <alignment vertical="center"/>
    </xf>
    <xf numFmtId="0" fontId="17" fillId="0" borderId="0" xfId="0" applyFont="1" applyAlignment="1">
      <alignment horizontal="center" vertical="center" wrapText="1"/>
    </xf>
    <xf numFmtId="178" fontId="17" fillId="0" borderId="0" xfId="0" applyNumberFormat="1" applyFont="1" applyAlignment="1">
      <alignment horizontal="center" vertical="center"/>
    </xf>
    <xf numFmtId="180" fontId="17" fillId="0" borderId="0" xfId="0" applyNumberFormat="1" applyFont="1" applyAlignment="1">
      <alignment horizontal="center" vertical="center"/>
    </xf>
    <xf numFmtId="181" fontId="17" fillId="0" borderId="0" xfId="0" applyNumberFormat="1" applyFont="1" applyAlignment="1">
      <alignment horizontal="center" vertical="center"/>
    </xf>
    <xf numFmtId="183" fontId="17" fillId="0" borderId="0" xfId="0" applyNumberFormat="1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8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9" fillId="0" borderId="0" xfId="0" applyFont="1">
      <alignment vertical="center"/>
    </xf>
    <xf numFmtId="0" fontId="12" fillId="0" borderId="0" xfId="0" applyFont="1" applyAlignment="1">
      <alignment vertical="center" justifyLastLine="1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13" fillId="0" borderId="32" xfId="0" applyFont="1" applyBorder="1" applyAlignment="1">
      <alignment horizontal="left" vertical="center" shrinkToFit="1"/>
    </xf>
    <xf numFmtId="0" fontId="13" fillId="0" borderId="38" xfId="0" applyFont="1" applyBorder="1" applyAlignment="1">
      <alignment horizontal="left" vertical="center" shrinkToFi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0" fontId="28" fillId="0" borderId="0" xfId="0" applyFont="1">
      <alignment vertical="center"/>
    </xf>
    <xf numFmtId="0" fontId="6" fillId="0" borderId="0" xfId="0" applyFont="1">
      <alignment vertical="center"/>
    </xf>
    <xf numFmtId="177" fontId="17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0" fontId="13" fillId="0" borderId="40" xfId="0" applyFont="1" applyBorder="1" applyAlignment="1">
      <alignment horizontal="center" vertical="center" shrinkToFit="1"/>
    </xf>
    <xf numFmtId="0" fontId="10" fillId="0" borderId="33" xfId="0" applyFont="1" applyBorder="1" applyAlignment="1">
      <alignment vertical="center" shrinkToFit="1"/>
    </xf>
    <xf numFmtId="0" fontId="7" fillId="0" borderId="28" xfId="0" applyFont="1" applyBorder="1" applyAlignment="1">
      <alignment vertical="center" shrinkToFit="1"/>
    </xf>
    <xf numFmtId="176" fontId="13" fillId="0" borderId="28" xfId="0" applyNumberFormat="1" applyFont="1" applyBorder="1" applyAlignment="1">
      <alignment vertical="center" shrinkToFit="1"/>
    </xf>
    <xf numFmtId="0" fontId="13" fillId="0" borderId="28" xfId="0" applyFont="1" applyBorder="1" applyAlignment="1">
      <alignment vertical="center" shrinkToFit="1"/>
    </xf>
    <xf numFmtId="0" fontId="13" fillId="0" borderId="29" xfId="0" applyFont="1" applyBorder="1" applyAlignment="1">
      <alignment vertical="center" shrinkToFit="1"/>
    </xf>
    <xf numFmtId="0" fontId="13" fillId="0" borderId="33" xfId="0" applyFont="1" applyBorder="1" applyAlignment="1">
      <alignment horizontal="right" vertical="center" shrinkToFit="1"/>
    </xf>
    <xf numFmtId="0" fontId="13" fillId="0" borderId="17" xfId="0" applyFont="1" applyBorder="1" applyAlignment="1">
      <alignment horizontal="left" vertical="center" shrinkToFit="1"/>
    </xf>
    <xf numFmtId="0" fontId="10" fillId="0" borderId="10" xfId="0" applyFont="1" applyBorder="1" applyAlignment="1">
      <alignment vertical="center" shrinkToFit="1"/>
    </xf>
    <xf numFmtId="0" fontId="7" fillId="0" borderId="11" xfId="0" applyFont="1" applyBorder="1" applyAlignment="1">
      <alignment vertical="center" shrinkToFit="1"/>
    </xf>
    <xf numFmtId="176" fontId="13" fillId="0" borderId="11" xfId="0" applyNumberFormat="1" applyFont="1" applyBorder="1" applyAlignment="1">
      <alignment vertical="center" shrinkToFit="1"/>
    </xf>
    <xf numFmtId="0" fontId="13" fillId="0" borderId="11" xfId="0" applyFont="1" applyBorder="1" applyAlignment="1">
      <alignment vertical="center" shrinkToFit="1"/>
    </xf>
    <xf numFmtId="0" fontId="13" fillId="0" borderId="12" xfId="0" applyFont="1" applyBorder="1" applyAlignment="1">
      <alignment vertical="center" shrinkToFit="1"/>
    </xf>
    <xf numFmtId="0" fontId="13" fillId="0" borderId="25" xfId="0" applyFont="1" applyBorder="1" applyAlignment="1">
      <alignment horizontal="right" vertical="center" shrinkToFit="1"/>
    </xf>
    <xf numFmtId="0" fontId="7" fillId="0" borderId="0" xfId="0" applyFont="1" applyAlignment="1">
      <alignment horizontal="right" vertical="center"/>
    </xf>
    <xf numFmtId="14" fontId="33" fillId="0" borderId="0" xfId="0" applyNumberFormat="1" applyFont="1">
      <alignment vertical="center"/>
    </xf>
    <xf numFmtId="0" fontId="49" fillId="0" borderId="0" xfId="0" applyFont="1">
      <alignment vertical="center"/>
    </xf>
    <xf numFmtId="0" fontId="6" fillId="0" borderId="126" xfId="0" applyFont="1" applyBorder="1">
      <alignment vertical="center"/>
    </xf>
    <xf numFmtId="184" fontId="34" fillId="0" borderId="81" xfId="0" applyNumberFormat="1" applyFont="1" applyBorder="1" applyAlignment="1"/>
    <xf numFmtId="184" fontId="34" fillId="0" borderId="36" xfId="0" applyNumberFormat="1" applyFont="1" applyBorder="1" applyAlignment="1"/>
    <xf numFmtId="184" fontId="34" fillId="0" borderId="80" xfId="0" applyNumberFormat="1" applyFont="1" applyBorder="1" applyAlignment="1"/>
    <xf numFmtId="184" fontId="34" fillId="0" borderId="0" xfId="0" applyNumberFormat="1" applyFont="1" applyAlignment="1"/>
    <xf numFmtId="184" fontId="34" fillId="0" borderId="79" xfId="0" applyNumberFormat="1" applyFont="1" applyBorder="1" applyAlignment="1"/>
    <xf numFmtId="184" fontId="34" fillId="0" borderId="28" xfId="0" applyNumberFormat="1" applyFont="1" applyBorder="1" applyAlignment="1"/>
    <xf numFmtId="184" fontId="34" fillId="0" borderId="78" xfId="0" applyNumberFormat="1" applyFont="1" applyBorder="1" applyAlignment="1"/>
    <xf numFmtId="184" fontId="34" fillId="0" borderId="34" xfId="0" applyNumberFormat="1" applyFont="1" applyBorder="1" applyAlignment="1"/>
    <xf numFmtId="184" fontId="34" fillId="0" borderId="38" xfId="0" applyNumberFormat="1" applyFont="1" applyBorder="1" applyAlignment="1"/>
    <xf numFmtId="184" fontId="34" fillId="0" borderId="17" xfId="0" applyNumberFormat="1" applyFont="1" applyBorder="1" applyAlignment="1"/>
    <xf numFmtId="184" fontId="34" fillId="0" borderId="57" xfId="0" applyNumberFormat="1" applyFont="1" applyBorder="1" applyAlignment="1"/>
    <xf numFmtId="184" fontId="34" fillId="0" borderId="11" xfId="0" applyNumberFormat="1" applyFont="1" applyBorder="1" applyAlignment="1"/>
    <xf numFmtId="184" fontId="34" fillId="0" borderId="56" xfId="0" applyNumberFormat="1" applyFont="1" applyBorder="1" applyAlignment="1"/>
    <xf numFmtId="184" fontId="34" fillId="0" borderId="0" xfId="0" applyNumberFormat="1" applyFont="1">
      <alignment vertical="center"/>
    </xf>
    <xf numFmtId="184" fontId="34" fillId="0" borderId="17" xfId="0" applyNumberFormat="1" applyFont="1" applyBorder="1">
      <alignment vertical="center"/>
    </xf>
    <xf numFmtId="184" fontId="34" fillId="0" borderId="77" xfId="0" applyNumberFormat="1" applyFont="1" applyBorder="1" applyAlignment="1"/>
    <xf numFmtId="184" fontId="34" fillId="0" borderId="82" xfId="0" applyNumberFormat="1" applyFont="1" applyBorder="1" applyAlignment="1"/>
    <xf numFmtId="184" fontId="34" fillId="0" borderId="76" xfId="0" applyNumberFormat="1" applyFont="1" applyBorder="1" applyAlignment="1"/>
    <xf numFmtId="184" fontId="34" fillId="0" borderId="10" xfId="0" applyNumberFormat="1" applyFont="1" applyBorder="1" applyAlignment="1"/>
    <xf numFmtId="184" fontId="34" fillId="0" borderId="12" xfId="0" applyNumberFormat="1" applyFont="1" applyBorder="1" applyAlignment="1"/>
    <xf numFmtId="184" fontId="34" fillId="0" borderId="25" xfId="0" applyNumberFormat="1" applyFont="1" applyBorder="1" applyAlignment="1"/>
    <xf numFmtId="184" fontId="36" fillId="0" borderId="0" xfId="0" applyNumberFormat="1" applyFont="1">
      <alignment vertical="center"/>
    </xf>
    <xf numFmtId="184" fontId="38" fillId="0" borderId="0" xfId="0" applyNumberFormat="1" applyFont="1" applyAlignment="1">
      <alignment vertical="center" shrinkToFit="1"/>
    </xf>
    <xf numFmtId="184" fontId="34" fillId="0" borderId="26" xfId="0" applyNumberFormat="1" applyFont="1" applyBorder="1" applyAlignment="1"/>
    <xf numFmtId="184" fontId="37" fillId="0" borderId="0" xfId="0" applyNumberFormat="1" applyFont="1">
      <alignment vertical="center"/>
    </xf>
    <xf numFmtId="184" fontId="34" fillId="0" borderId="16" xfId="0" applyNumberFormat="1" applyFont="1" applyBorder="1" applyAlignment="1"/>
    <xf numFmtId="184" fontId="34" fillId="0" borderId="18" xfId="0" applyNumberFormat="1" applyFont="1" applyBorder="1" applyAlignment="1"/>
    <xf numFmtId="0" fontId="19" fillId="0" borderId="0" xfId="0" applyFont="1">
      <alignment vertical="center"/>
    </xf>
    <xf numFmtId="184" fontId="0" fillId="0" borderId="17" xfId="0" applyNumberFormat="1" applyBorder="1" applyAlignment="1" applyProtection="1">
      <alignment horizontal="center" vertical="center" shrinkToFit="1"/>
      <protection locked="0"/>
    </xf>
    <xf numFmtId="0" fontId="47" fillId="0" borderId="0" xfId="0" applyFont="1">
      <alignment vertical="center"/>
    </xf>
    <xf numFmtId="184" fontId="50" fillId="0" borderId="0" xfId="0" applyNumberFormat="1" applyFont="1">
      <alignment vertical="center"/>
    </xf>
    <xf numFmtId="184" fontId="53" fillId="0" borderId="0" xfId="0" applyNumberFormat="1" applyFont="1">
      <alignment vertical="center"/>
    </xf>
    <xf numFmtId="184" fontId="50" fillId="0" borderId="0" xfId="0" applyNumberFormat="1" applyFont="1" applyAlignment="1">
      <alignment horizontal="center" vertical="center" wrapText="1"/>
    </xf>
    <xf numFmtId="184" fontId="53" fillId="0" borderId="54" xfId="0" applyNumberFormat="1" applyFont="1" applyBorder="1" applyAlignment="1">
      <alignment horizontal="center" vertical="center"/>
    </xf>
    <xf numFmtId="184" fontId="53" fillId="0" borderId="48" xfId="0" applyNumberFormat="1" applyFont="1" applyBorder="1" applyAlignment="1">
      <alignment horizontal="center" vertical="center"/>
    </xf>
    <xf numFmtId="184" fontId="53" fillId="0" borderId="55" xfId="0" applyNumberFormat="1" applyFont="1" applyBorder="1" applyAlignment="1">
      <alignment horizontal="center" vertical="center"/>
    </xf>
    <xf numFmtId="184" fontId="53" fillId="0" borderId="0" xfId="0" applyNumberFormat="1" applyFont="1" applyAlignment="1">
      <alignment horizontal="center" vertical="center"/>
    </xf>
    <xf numFmtId="184" fontId="53" fillId="0" borderId="49" xfId="0" applyNumberFormat="1" applyFont="1" applyBorder="1" applyAlignment="1">
      <alignment horizontal="center" vertical="center"/>
    </xf>
    <xf numFmtId="184" fontId="53" fillId="0" borderId="42" xfId="0" applyNumberFormat="1" applyFont="1" applyBorder="1" applyAlignment="1">
      <alignment horizontal="center" vertical="center"/>
    </xf>
    <xf numFmtId="184" fontId="53" fillId="0" borderId="43" xfId="0" applyNumberFormat="1" applyFont="1" applyBorder="1" applyAlignment="1">
      <alignment horizontal="center" vertical="center"/>
    </xf>
    <xf numFmtId="184" fontId="53" fillId="0" borderId="44" xfId="0" applyNumberFormat="1" applyFont="1" applyBorder="1" applyAlignment="1">
      <alignment horizontal="center" vertical="center"/>
    </xf>
    <xf numFmtId="184" fontId="53" fillId="0" borderId="93" xfId="0" applyNumberFormat="1" applyFont="1" applyBorder="1" applyAlignment="1">
      <alignment horizontal="center" vertical="center"/>
    </xf>
    <xf numFmtId="184" fontId="53" fillId="0" borderId="92" xfId="0" applyNumberFormat="1" applyFont="1" applyBorder="1" applyAlignment="1">
      <alignment horizontal="center" vertical="center"/>
    </xf>
    <xf numFmtId="184" fontId="53" fillId="0" borderId="1" xfId="0" applyNumberFormat="1" applyFont="1" applyBorder="1" applyAlignment="1">
      <alignment horizontal="center" vertical="center"/>
    </xf>
    <xf numFmtId="184" fontId="53" fillId="0" borderId="116" xfId="0" applyNumberFormat="1" applyFont="1" applyBorder="1" applyAlignment="1">
      <alignment horizontal="center" vertical="center"/>
    </xf>
    <xf numFmtId="184" fontId="53" fillId="0" borderId="91" xfId="0" applyNumberFormat="1" applyFont="1" applyBorder="1" applyAlignment="1">
      <alignment horizontal="center" vertical="center"/>
    </xf>
    <xf numFmtId="184" fontId="53" fillId="0" borderId="51" xfId="0" applyNumberFormat="1" applyFont="1" applyBorder="1" applyAlignment="1">
      <alignment horizontal="center" vertical="center"/>
    </xf>
    <xf numFmtId="184" fontId="53" fillId="0" borderId="52" xfId="0" applyNumberFormat="1" applyFont="1" applyBorder="1" applyAlignment="1">
      <alignment horizontal="center" vertical="center"/>
    </xf>
    <xf numFmtId="184" fontId="53" fillId="0" borderId="53" xfId="0" applyNumberFormat="1" applyFont="1" applyBorder="1" applyAlignment="1">
      <alignment horizontal="center" vertical="center"/>
    </xf>
    <xf numFmtId="184" fontId="50" fillId="0" borderId="0" xfId="0" applyNumberFormat="1" applyFont="1" applyAlignment="1">
      <alignment horizontal="center" vertical="center"/>
    </xf>
    <xf numFmtId="184" fontId="53" fillId="0" borderId="90" xfId="0" applyNumberFormat="1" applyFont="1" applyBorder="1" applyAlignment="1">
      <alignment horizontal="center" vertical="center" shrinkToFit="1"/>
    </xf>
    <xf numFmtId="184" fontId="53" fillId="0" borderId="112" xfId="0" applyNumberFormat="1" applyFont="1" applyBorder="1" applyAlignment="1">
      <alignment horizontal="center" vertical="center" shrinkToFit="1"/>
    </xf>
    <xf numFmtId="184" fontId="53" fillId="0" borderId="113" xfId="0" applyNumberFormat="1" applyFont="1" applyBorder="1" applyAlignment="1">
      <alignment horizontal="center" vertical="center" shrinkToFit="1"/>
    </xf>
    <xf numFmtId="184" fontId="53" fillId="0" borderId="0" xfId="0" applyNumberFormat="1" applyFont="1" applyAlignment="1">
      <alignment horizontal="center" vertical="center" shrinkToFit="1"/>
    </xf>
    <xf numFmtId="184" fontId="53" fillId="0" borderId="114" xfId="0" applyNumberFormat="1" applyFont="1" applyBorder="1" applyAlignment="1">
      <alignment horizontal="center" vertical="center"/>
    </xf>
    <xf numFmtId="184" fontId="53" fillId="0" borderId="115" xfId="0" applyNumberFormat="1" applyFont="1" applyBorder="1" applyAlignment="1">
      <alignment horizontal="center" vertical="center"/>
    </xf>
    <xf numFmtId="184" fontId="53" fillId="0" borderId="127" xfId="0" applyNumberFormat="1" applyFont="1" applyBorder="1" applyAlignment="1">
      <alignment horizontal="center" vertical="center"/>
    </xf>
    <xf numFmtId="184" fontId="53" fillId="0" borderId="117" xfId="0" applyNumberFormat="1" applyFont="1" applyBorder="1" applyAlignment="1">
      <alignment horizontal="center" vertical="center"/>
    </xf>
    <xf numFmtId="184" fontId="53" fillId="0" borderId="118" xfId="0" applyNumberFormat="1" applyFont="1" applyBorder="1" applyAlignment="1">
      <alignment horizontal="center" vertical="center"/>
    </xf>
    <xf numFmtId="184" fontId="53" fillId="0" borderId="108" xfId="0" applyNumberFormat="1" applyFont="1" applyBorder="1" applyAlignment="1">
      <alignment horizontal="center" vertical="center"/>
    </xf>
    <xf numFmtId="184" fontId="53" fillId="0" borderId="119" xfId="0" applyNumberFormat="1" applyFont="1" applyBorder="1" applyAlignment="1">
      <alignment horizontal="center" vertical="center"/>
    </xf>
    <xf numFmtId="184" fontId="53" fillId="0" borderId="128" xfId="0" applyNumberFormat="1" applyFont="1" applyBorder="1" applyAlignment="1">
      <alignment horizontal="center" vertical="center"/>
    </xf>
    <xf numFmtId="184" fontId="52" fillId="0" borderId="90" xfId="0" applyNumberFormat="1" applyFont="1" applyBorder="1" applyAlignment="1">
      <alignment horizontal="center" vertical="center" shrinkToFit="1"/>
    </xf>
    <xf numFmtId="184" fontId="53" fillId="0" borderId="140" xfId="0" applyNumberFormat="1" applyFont="1" applyBorder="1" applyAlignment="1">
      <alignment horizontal="center" vertical="center"/>
    </xf>
    <xf numFmtId="184" fontId="53" fillId="0" borderId="141" xfId="0" applyNumberFormat="1" applyFont="1" applyBorder="1" applyAlignment="1">
      <alignment horizontal="center" vertical="center"/>
    </xf>
    <xf numFmtId="184" fontId="53" fillId="0" borderId="142" xfId="0" applyNumberFormat="1" applyFont="1" applyBorder="1" applyAlignment="1">
      <alignment horizontal="center" vertical="center"/>
    </xf>
    <xf numFmtId="0" fontId="63" fillId="0" borderId="0" xfId="0" applyFont="1">
      <alignment vertical="center"/>
    </xf>
    <xf numFmtId="0" fontId="67" fillId="0" borderId="0" xfId="0" applyFont="1">
      <alignment vertical="center"/>
    </xf>
    <xf numFmtId="184" fontId="0" fillId="0" borderId="0" xfId="0" applyNumberFormat="1">
      <alignment vertical="center"/>
    </xf>
    <xf numFmtId="184" fontId="0" fillId="0" borderId="17" xfId="0" applyNumberFormat="1" applyBorder="1" applyAlignment="1">
      <alignment horizontal="center" vertical="center"/>
    </xf>
    <xf numFmtId="184" fontId="0" fillId="0" borderId="0" xfId="0" applyNumberFormat="1" applyAlignment="1">
      <alignment horizontal="center" vertical="center"/>
    </xf>
    <xf numFmtId="184" fontId="0" fillId="0" borderId="0" xfId="0" applyNumberFormat="1" applyAlignment="1">
      <alignment horizontal="right" vertical="center"/>
    </xf>
    <xf numFmtId="184" fontId="45" fillId="0" borderId="105" xfId="0" applyNumberFormat="1" applyFont="1" applyBorder="1" applyAlignment="1">
      <alignment horizontal="center" vertical="center"/>
    </xf>
    <xf numFmtId="184" fontId="45" fillId="0" borderId="104" xfId="0" applyNumberFormat="1" applyFont="1" applyBorder="1" applyAlignment="1">
      <alignment horizontal="center" vertical="center"/>
    </xf>
    <xf numFmtId="184" fontId="45" fillId="0" borderId="103" xfId="0" applyNumberFormat="1" applyFont="1" applyBorder="1" applyAlignment="1">
      <alignment horizontal="center" vertical="center"/>
    </xf>
    <xf numFmtId="184" fontId="0" fillId="0" borderId="102" xfId="0" applyNumberFormat="1" applyBorder="1" applyAlignment="1">
      <alignment horizontal="center" vertical="center"/>
    </xf>
    <xf numFmtId="184" fontId="0" fillId="0" borderId="90" xfId="0" applyNumberFormat="1" applyBorder="1" applyAlignment="1">
      <alignment horizontal="center" vertical="center"/>
    </xf>
    <xf numFmtId="184" fontId="0" fillId="0" borderId="90" xfId="0" applyNumberFormat="1" applyBorder="1" applyAlignment="1">
      <alignment horizontal="center" vertical="center" shrinkToFit="1"/>
    </xf>
    <xf numFmtId="178" fontId="0" fillId="0" borderId="90" xfId="0" applyNumberFormat="1" applyBorder="1" applyAlignment="1">
      <alignment horizontal="center" vertical="center"/>
    </xf>
    <xf numFmtId="184" fontId="0" fillId="0" borderId="101" xfId="0" applyNumberFormat="1" applyBorder="1">
      <alignment vertical="center"/>
    </xf>
    <xf numFmtId="184" fontId="0" fillId="0" borderId="106" xfId="0" applyNumberFormat="1" applyBorder="1">
      <alignment vertical="center"/>
    </xf>
    <xf numFmtId="184" fontId="0" fillId="0" borderId="100" xfId="0" applyNumberFormat="1" applyBorder="1" applyAlignment="1">
      <alignment horizontal="center" vertical="center"/>
    </xf>
    <xf numFmtId="184" fontId="0" fillId="0" borderId="99" xfId="0" applyNumberFormat="1" applyBorder="1" applyAlignment="1">
      <alignment horizontal="center" vertical="center"/>
    </xf>
    <xf numFmtId="184" fontId="0" fillId="0" borderId="99" xfId="0" applyNumberFormat="1" applyBorder="1" applyAlignment="1">
      <alignment horizontal="center" vertical="center" shrinkToFit="1"/>
    </xf>
    <xf numFmtId="178" fontId="0" fillId="0" borderId="99" xfId="0" applyNumberFormat="1" applyBorder="1" applyAlignment="1">
      <alignment horizontal="center" vertical="center"/>
    </xf>
    <xf numFmtId="184" fontId="0" fillId="0" borderId="107" xfId="0" applyNumberFormat="1" applyBorder="1">
      <alignment vertical="center"/>
    </xf>
    <xf numFmtId="0" fontId="61" fillId="0" borderId="0" xfId="0" applyFont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74" fillId="5" borderId="10" xfId="0" applyFont="1" applyFill="1" applyBorder="1" applyAlignment="1" applyProtection="1">
      <alignment horizontal="center" vertical="center" wrapText="1" shrinkToFit="1"/>
      <protection locked="0"/>
    </xf>
    <xf numFmtId="0" fontId="74" fillId="5" borderId="11" xfId="0" applyFont="1" applyFill="1" applyBorder="1" applyAlignment="1" applyProtection="1">
      <alignment horizontal="center" vertical="center" wrapText="1" shrinkToFit="1"/>
      <protection locked="0"/>
    </xf>
    <xf numFmtId="0" fontId="74" fillId="5" borderId="21" xfId="0" applyFont="1" applyFill="1" applyBorder="1" applyAlignment="1" applyProtection="1">
      <alignment horizontal="center" vertical="center" wrapText="1" shrinkToFit="1"/>
      <protection locked="0"/>
    </xf>
    <xf numFmtId="0" fontId="74" fillId="5" borderId="16" xfId="0" applyFont="1" applyFill="1" applyBorder="1" applyAlignment="1" applyProtection="1">
      <alignment horizontal="center" vertical="center" wrapText="1" shrinkToFit="1"/>
      <protection locked="0"/>
    </xf>
    <xf numFmtId="0" fontId="74" fillId="5" borderId="17" xfId="0" applyFont="1" applyFill="1" applyBorder="1" applyAlignment="1" applyProtection="1">
      <alignment horizontal="center" vertical="center" wrapText="1" shrinkToFit="1"/>
      <protection locked="0"/>
    </xf>
    <xf numFmtId="0" fontId="74" fillId="5" borderId="23" xfId="0" applyFont="1" applyFill="1" applyBorder="1" applyAlignment="1" applyProtection="1">
      <alignment horizontal="center" vertical="center" wrapText="1" shrinkToFit="1"/>
      <protection locked="0"/>
    </xf>
    <xf numFmtId="0" fontId="74" fillId="5" borderId="22" xfId="0" applyFont="1" applyFill="1" applyBorder="1" applyAlignment="1" applyProtection="1">
      <alignment horizontal="center" vertical="center" wrapText="1" shrinkToFit="1"/>
      <protection locked="0"/>
    </xf>
    <xf numFmtId="0" fontId="74" fillId="5" borderId="12" xfId="0" applyFont="1" applyFill="1" applyBorder="1" applyAlignment="1" applyProtection="1">
      <alignment horizontal="center" vertical="center" wrapText="1" shrinkToFit="1"/>
      <protection locked="0"/>
    </xf>
    <xf numFmtId="0" fontId="74" fillId="5" borderId="24" xfId="0" applyFont="1" applyFill="1" applyBorder="1" applyAlignment="1" applyProtection="1">
      <alignment horizontal="center" vertical="center" wrapText="1" shrinkToFit="1"/>
      <protection locked="0"/>
    </xf>
    <xf numFmtId="0" fontId="74" fillId="5" borderId="18" xfId="0" applyFont="1" applyFill="1" applyBorder="1" applyAlignment="1" applyProtection="1">
      <alignment horizontal="center" vertical="center" wrapText="1" shrinkToFit="1"/>
      <protection locked="0"/>
    </xf>
    <xf numFmtId="49" fontId="72" fillId="5" borderId="22" xfId="0" applyNumberFormat="1" applyFont="1" applyFill="1" applyBorder="1" applyAlignment="1" applyProtection="1">
      <alignment horizontal="center" vertical="center" shrinkToFit="1"/>
      <protection locked="0"/>
    </xf>
    <xf numFmtId="49" fontId="72" fillId="5" borderId="11" xfId="0" applyNumberFormat="1" applyFont="1" applyFill="1" applyBorder="1" applyAlignment="1" applyProtection="1">
      <alignment horizontal="center" vertical="center" shrinkToFit="1"/>
      <protection locked="0"/>
    </xf>
    <xf numFmtId="49" fontId="72" fillId="5" borderId="12" xfId="0" applyNumberFormat="1" applyFont="1" applyFill="1" applyBorder="1" applyAlignment="1" applyProtection="1">
      <alignment horizontal="center" vertical="center" shrinkToFit="1"/>
      <protection locked="0"/>
    </xf>
    <xf numFmtId="49" fontId="72" fillId="5" borderId="24" xfId="0" applyNumberFormat="1" applyFont="1" applyFill="1" applyBorder="1" applyAlignment="1" applyProtection="1">
      <alignment horizontal="center" vertical="center" shrinkToFit="1"/>
      <protection locked="0"/>
    </xf>
    <xf numFmtId="49" fontId="72" fillId="5" borderId="17" xfId="0" applyNumberFormat="1" applyFont="1" applyFill="1" applyBorder="1" applyAlignment="1" applyProtection="1">
      <alignment horizontal="center" vertical="center" shrinkToFit="1"/>
      <protection locked="0"/>
    </xf>
    <xf numFmtId="49" fontId="72" fillId="5" borderId="18" xfId="0" applyNumberFormat="1" applyFont="1" applyFill="1" applyBorder="1" applyAlignment="1" applyProtection="1">
      <alignment horizontal="center" vertical="center" shrinkToFit="1"/>
      <protection locked="0"/>
    </xf>
    <xf numFmtId="0" fontId="17" fillId="3" borderId="2" xfId="0" applyFont="1" applyFill="1" applyBorder="1" applyAlignment="1">
      <alignment horizontal="center" vertical="center" shrinkToFit="1"/>
    </xf>
    <xf numFmtId="0" fontId="17" fillId="3" borderId="8" xfId="0" applyFont="1" applyFill="1" applyBorder="1" applyAlignment="1">
      <alignment horizontal="center" vertical="center" shrinkToFit="1"/>
    </xf>
    <xf numFmtId="0" fontId="17" fillId="3" borderId="9" xfId="0" applyFont="1" applyFill="1" applyBorder="1" applyAlignment="1">
      <alignment horizontal="center" vertical="center" shrinkToFit="1"/>
    </xf>
    <xf numFmtId="0" fontId="17" fillId="3" borderId="2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129" xfId="0" applyFont="1" applyFill="1" applyBorder="1" applyAlignment="1">
      <alignment horizontal="center" vertical="center"/>
    </xf>
    <xf numFmtId="0" fontId="17" fillId="3" borderId="136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72" fillId="5" borderId="10" xfId="0" applyFont="1" applyFill="1" applyBorder="1" applyAlignment="1" applyProtection="1">
      <alignment horizontal="center" vertical="center" shrinkToFit="1"/>
      <protection locked="0"/>
    </xf>
    <xf numFmtId="0" fontId="72" fillId="5" borderId="11" xfId="0" applyFont="1" applyFill="1" applyBorder="1" applyAlignment="1" applyProtection="1">
      <alignment horizontal="center" vertical="center" shrinkToFit="1"/>
      <protection locked="0"/>
    </xf>
    <xf numFmtId="0" fontId="72" fillId="5" borderId="21" xfId="0" applyFont="1" applyFill="1" applyBorder="1" applyAlignment="1" applyProtection="1">
      <alignment horizontal="center" vertical="center" shrinkToFit="1"/>
      <protection locked="0"/>
    </xf>
    <xf numFmtId="0" fontId="72" fillId="5" borderId="16" xfId="0" applyFont="1" applyFill="1" applyBorder="1" applyAlignment="1" applyProtection="1">
      <alignment horizontal="center" vertical="center" shrinkToFit="1"/>
      <protection locked="0"/>
    </xf>
    <xf numFmtId="0" fontId="72" fillId="5" borderId="17" xfId="0" applyFont="1" applyFill="1" applyBorder="1" applyAlignment="1" applyProtection="1">
      <alignment horizontal="center" vertical="center" shrinkToFit="1"/>
      <protection locked="0"/>
    </xf>
    <xf numFmtId="0" fontId="72" fillId="5" borderId="23" xfId="0" applyFont="1" applyFill="1" applyBorder="1" applyAlignment="1" applyProtection="1">
      <alignment horizontal="center" vertical="center" shrinkToFit="1"/>
      <protection locked="0"/>
    </xf>
    <xf numFmtId="0" fontId="17" fillId="3" borderId="130" xfId="0" applyFont="1" applyFill="1" applyBorder="1" applyAlignment="1">
      <alignment horizontal="center" vertical="center"/>
    </xf>
    <xf numFmtId="0" fontId="17" fillId="3" borderId="131" xfId="0" applyFont="1" applyFill="1" applyBorder="1" applyAlignment="1">
      <alignment horizontal="center" vertical="center"/>
    </xf>
    <xf numFmtId="0" fontId="17" fillId="3" borderId="132" xfId="0" applyFont="1" applyFill="1" applyBorder="1" applyAlignment="1">
      <alignment horizontal="center" vertical="center"/>
    </xf>
    <xf numFmtId="0" fontId="17" fillId="3" borderId="133" xfId="0" applyFont="1" applyFill="1" applyBorder="1" applyAlignment="1">
      <alignment horizontal="center" vertical="center"/>
    </xf>
    <xf numFmtId="0" fontId="17" fillId="3" borderId="134" xfId="0" applyFont="1" applyFill="1" applyBorder="1" applyAlignment="1">
      <alignment horizontal="center" vertical="center"/>
    </xf>
    <xf numFmtId="0" fontId="17" fillId="3" borderId="135" xfId="0" applyFont="1" applyFill="1" applyBorder="1" applyAlignment="1">
      <alignment horizontal="center" vertical="center"/>
    </xf>
    <xf numFmtId="0" fontId="17" fillId="3" borderId="21" xfId="0" applyFont="1" applyFill="1" applyBorder="1" applyAlignment="1">
      <alignment horizontal="center" vertical="center"/>
    </xf>
    <xf numFmtId="0" fontId="17" fillId="3" borderId="23" xfId="0" applyFont="1" applyFill="1" applyBorder="1" applyAlignment="1">
      <alignment horizontal="center" vertical="center"/>
    </xf>
    <xf numFmtId="0" fontId="17" fillId="3" borderId="2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center" vertical="center"/>
    </xf>
    <xf numFmtId="0" fontId="72" fillId="5" borderId="12" xfId="0" applyFont="1" applyFill="1" applyBorder="1" applyAlignment="1" applyProtection="1">
      <alignment horizontal="center" vertical="center" shrinkToFit="1"/>
      <protection locked="0"/>
    </xf>
    <xf numFmtId="0" fontId="72" fillId="5" borderId="18" xfId="0" applyFont="1" applyFill="1" applyBorder="1" applyAlignment="1" applyProtection="1">
      <alignment horizontal="center" vertical="center" shrinkToFit="1"/>
      <protection locked="0"/>
    </xf>
    <xf numFmtId="0" fontId="72" fillId="4" borderId="10" xfId="0" applyFont="1" applyFill="1" applyBorder="1" applyAlignment="1" applyProtection="1">
      <alignment horizontal="center" vertical="center" shrinkToFit="1"/>
      <protection locked="0"/>
    </xf>
    <xf numFmtId="0" fontId="72" fillId="4" borderId="11" xfId="0" applyFont="1" applyFill="1" applyBorder="1" applyAlignment="1" applyProtection="1">
      <alignment horizontal="center" vertical="center" shrinkToFit="1"/>
      <protection locked="0"/>
    </xf>
    <xf numFmtId="0" fontId="72" fillId="4" borderId="12" xfId="0" applyFont="1" applyFill="1" applyBorder="1" applyAlignment="1" applyProtection="1">
      <alignment horizontal="center" vertical="center" shrinkToFit="1"/>
      <protection locked="0"/>
    </xf>
    <xf numFmtId="0" fontId="72" fillId="4" borderId="16" xfId="0" applyFont="1" applyFill="1" applyBorder="1" applyAlignment="1" applyProtection="1">
      <alignment horizontal="center" vertical="center" shrinkToFit="1"/>
      <protection locked="0"/>
    </xf>
    <xf numFmtId="0" fontId="72" fillId="4" borderId="17" xfId="0" applyFont="1" applyFill="1" applyBorder="1" applyAlignment="1" applyProtection="1">
      <alignment horizontal="center" vertical="center" shrinkToFit="1"/>
      <protection locked="0"/>
    </xf>
    <xf numFmtId="0" fontId="72" fillId="4" borderId="18" xfId="0" applyFont="1" applyFill="1" applyBorder="1" applyAlignment="1" applyProtection="1">
      <alignment horizontal="center" vertical="center" shrinkToFit="1"/>
      <protection locked="0"/>
    </xf>
    <xf numFmtId="0" fontId="72" fillId="4" borderId="21" xfId="0" applyFont="1" applyFill="1" applyBorder="1" applyAlignment="1" applyProtection="1">
      <alignment horizontal="center" vertical="center" shrinkToFit="1"/>
      <protection locked="0"/>
    </xf>
    <xf numFmtId="0" fontId="72" fillId="4" borderId="23" xfId="0" applyFont="1" applyFill="1" applyBorder="1" applyAlignment="1" applyProtection="1">
      <alignment horizontal="center" vertical="center" shrinkToFit="1"/>
      <protection locked="0"/>
    </xf>
    <xf numFmtId="49" fontId="72" fillId="4" borderId="22" xfId="0" applyNumberFormat="1" applyFont="1" applyFill="1" applyBorder="1" applyAlignment="1" applyProtection="1">
      <alignment horizontal="center" vertical="center" shrinkToFit="1"/>
      <protection locked="0"/>
    </xf>
    <xf numFmtId="49" fontId="72" fillId="4" borderId="11" xfId="0" applyNumberFormat="1" applyFont="1" applyFill="1" applyBorder="1" applyAlignment="1" applyProtection="1">
      <alignment horizontal="center" vertical="center" shrinkToFit="1"/>
      <protection locked="0"/>
    </xf>
    <xf numFmtId="49" fontId="72" fillId="4" borderId="12" xfId="0" applyNumberFormat="1" applyFont="1" applyFill="1" applyBorder="1" applyAlignment="1" applyProtection="1">
      <alignment horizontal="center" vertical="center" shrinkToFit="1"/>
      <protection locked="0"/>
    </xf>
    <xf numFmtId="49" fontId="72" fillId="4" borderId="24" xfId="0" applyNumberFormat="1" applyFont="1" applyFill="1" applyBorder="1" applyAlignment="1" applyProtection="1">
      <alignment horizontal="center" vertical="center" shrinkToFit="1"/>
      <protection locked="0"/>
    </xf>
    <xf numFmtId="49" fontId="72" fillId="4" borderId="17" xfId="0" applyNumberFormat="1" applyFont="1" applyFill="1" applyBorder="1" applyAlignment="1" applyProtection="1">
      <alignment horizontal="center" vertical="center" shrinkToFit="1"/>
      <protection locked="0"/>
    </xf>
    <xf numFmtId="49" fontId="72" fillId="4" borderId="18" xfId="0" applyNumberFormat="1" applyFont="1" applyFill="1" applyBorder="1" applyAlignment="1" applyProtection="1">
      <alignment horizontal="center" vertical="center" shrinkToFit="1"/>
      <protection locked="0"/>
    </xf>
    <xf numFmtId="0" fontId="74" fillId="4" borderId="10" xfId="0" applyFont="1" applyFill="1" applyBorder="1" applyAlignment="1" applyProtection="1">
      <alignment horizontal="center" vertical="center" wrapText="1" shrinkToFit="1"/>
      <protection locked="0"/>
    </xf>
    <xf numFmtId="0" fontId="74" fillId="4" borderId="11" xfId="0" applyFont="1" applyFill="1" applyBorder="1" applyAlignment="1" applyProtection="1">
      <alignment horizontal="center" vertical="center" wrapText="1" shrinkToFit="1"/>
      <protection locked="0"/>
    </xf>
    <xf numFmtId="0" fontId="74" fillId="4" borderId="21" xfId="0" applyFont="1" applyFill="1" applyBorder="1" applyAlignment="1" applyProtection="1">
      <alignment horizontal="center" vertical="center" wrapText="1" shrinkToFit="1"/>
      <protection locked="0"/>
    </xf>
    <xf numFmtId="0" fontId="74" fillId="4" borderId="16" xfId="0" applyFont="1" applyFill="1" applyBorder="1" applyAlignment="1" applyProtection="1">
      <alignment horizontal="center" vertical="center" wrapText="1" shrinkToFit="1"/>
      <protection locked="0"/>
    </xf>
    <xf numFmtId="0" fontId="74" fillId="4" borderId="17" xfId="0" applyFont="1" applyFill="1" applyBorder="1" applyAlignment="1" applyProtection="1">
      <alignment horizontal="center" vertical="center" wrapText="1" shrinkToFit="1"/>
      <protection locked="0"/>
    </xf>
    <xf numFmtId="0" fontId="74" fillId="4" borderId="23" xfId="0" applyFont="1" applyFill="1" applyBorder="1" applyAlignment="1" applyProtection="1">
      <alignment horizontal="center" vertical="center" wrapText="1" shrinkToFit="1"/>
      <protection locked="0"/>
    </xf>
    <xf numFmtId="0" fontId="74" fillId="4" borderId="22" xfId="0" applyFont="1" applyFill="1" applyBorder="1" applyAlignment="1" applyProtection="1">
      <alignment horizontal="center" vertical="center" wrapText="1" shrinkToFit="1"/>
      <protection locked="0"/>
    </xf>
    <xf numFmtId="0" fontId="74" fillId="4" borderId="12" xfId="0" applyFont="1" applyFill="1" applyBorder="1" applyAlignment="1" applyProtection="1">
      <alignment horizontal="center" vertical="center" wrapText="1" shrinkToFit="1"/>
      <protection locked="0"/>
    </xf>
    <xf numFmtId="0" fontId="74" fillId="4" borderId="24" xfId="0" applyFont="1" applyFill="1" applyBorder="1" applyAlignment="1" applyProtection="1">
      <alignment horizontal="center" vertical="center" wrapText="1" shrinkToFit="1"/>
      <protection locked="0"/>
    </xf>
    <xf numFmtId="0" fontId="74" fillId="4" borderId="18" xfId="0" applyFont="1" applyFill="1" applyBorder="1" applyAlignment="1" applyProtection="1">
      <alignment horizontal="center" vertical="center" wrapText="1" shrinkToFit="1"/>
      <protection locked="0"/>
    </xf>
    <xf numFmtId="0" fontId="74" fillId="4" borderId="10" xfId="0" applyFont="1" applyFill="1" applyBorder="1" applyAlignment="1" applyProtection="1">
      <alignment horizontal="center" vertical="center" shrinkToFit="1"/>
      <protection locked="0"/>
    </xf>
    <xf numFmtId="0" fontId="74" fillId="4" borderId="11" xfId="0" applyFont="1" applyFill="1" applyBorder="1" applyAlignment="1" applyProtection="1">
      <alignment horizontal="center" vertical="center" shrinkToFit="1"/>
      <protection locked="0"/>
    </xf>
    <xf numFmtId="0" fontId="74" fillId="4" borderId="12" xfId="0" applyFont="1" applyFill="1" applyBorder="1" applyAlignment="1" applyProtection="1">
      <alignment horizontal="center" vertical="center" shrinkToFit="1"/>
      <protection locked="0"/>
    </xf>
    <xf numFmtId="0" fontId="74" fillId="4" borderId="16" xfId="0" applyFont="1" applyFill="1" applyBorder="1" applyAlignment="1" applyProtection="1">
      <alignment horizontal="center" vertical="center" shrinkToFit="1"/>
      <protection locked="0"/>
    </xf>
    <xf numFmtId="0" fontId="74" fillId="4" borderId="17" xfId="0" applyFont="1" applyFill="1" applyBorder="1" applyAlignment="1" applyProtection="1">
      <alignment horizontal="center" vertical="center" shrinkToFit="1"/>
      <protection locked="0"/>
    </xf>
    <xf numFmtId="0" fontId="74" fillId="4" borderId="18" xfId="0" applyFont="1" applyFill="1" applyBorder="1" applyAlignment="1" applyProtection="1">
      <alignment horizontal="center" vertical="center" shrinkToFit="1"/>
      <protection locked="0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177" fontId="72" fillId="4" borderId="22" xfId="0" applyNumberFormat="1" applyFont="1" applyFill="1" applyBorder="1" applyAlignment="1" applyProtection="1">
      <alignment horizontal="center" vertical="center" shrinkToFit="1"/>
      <protection locked="0"/>
    </xf>
    <xf numFmtId="177" fontId="72" fillId="4" borderId="11" xfId="0" applyNumberFormat="1" applyFont="1" applyFill="1" applyBorder="1" applyAlignment="1" applyProtection="1">
      <alignment horizontal="center" vertical="center" shrinkToFit="1"/>
      <protection locked="0"/>
    </xf>
    <xf numFmtId="177" fontId="72" fillId="4" borderId="21" xfId="0" applyNumberFormat="1" applyFont="1" applyFill="1" applyBorder="1" applyAlignment="1" applyProtection="1">
      <alignment horizontal="center" vertical="center" shrinkToFit="1"/>
      <protection locked="0"/>
    </xf>
    <xf numFmtId="177" fontId="72" fillId="4" borderId="24" xfId="0" applyNumberFormat="1" applyFont="1" applyFill="1" applyBorder="1" applyAlignment="1" applyProtection="1">
      <alignment horizontal="center" vertical="center" shrinkToFit="1"/>
      <protection locked="0"/>
    </xf>
    <xf numFmtId="177" fontId="72" fillId="4" borderId="17" xfId="0" applyNumberFormat="1" applyFont="1" applyFill="1" applyBorder="1" applyAlignment="1" applyProtection="1">
      <alignment horizontal="center" vertical="center" shrinkToFit="1"/>
      <protection locked="0"/>
    </xf>
    <xf numFmtId="177" fontId="72" fillId="4" borderId="23" xfId="0" applyNumberFormat="1" applyFont="1" applyFill="1" applyBorder="1" applyAlignment="1" applyProtection="1">
      <alignment horizontal="center" vertical="center" shrinkToFit="1"/>
      <protection locked="0"/>
    </xf>
    <xf numFmtId="177" fontId="72" fillId="4" borderId="12" xfId="0" applyNumberFormat="1" applyFont="1" applyFill="1" applyBorder="1" applyAlignment="1" applyProtection="1">
      <alignment horizontal="center" vertical="center" shrinkToFit="1"/>
      <protection locked="0"/>
    </xf>
    <xf numFmtId="177" fontId="72" fillId="4" borderId="18" xfId="0" applyNumberFormat="1" applyFont="1" applyFill="1" applyBorder="1" applyAlignment="1" applyProtection="1">
      <alignment horizontal="center" vertical="center" shrinkToFit="1"/>
      <protection locked="0"/>
    </xf>
    <xf numFmtId="177" fontId="72" fillId="4" borderId="10" xfId="0" applyNumberFormat="1" applyFont="1" applyFill="1" applyBorder="1" applyAlignment="1" applyProtection="1">
      <alignment horizontal="center" vertical="center" shrinkToFit="1"/>
      <protection locked="0"/>
    </xf>
    <xf numFmtId="177" fontId="72" fillId="4" borderId="16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11" xfId="0" quotePrefix="1" applyFont="1" applyBorder="1" applyAlignment="1">
      <alignment horizontal="center" vertical="center"/>
    </xf>
    <xf numFmtId="0" fontId="17" fillId="0" borderId="17" xfId="0" quotePrefix="1" applyFont="1" applyBorder="1" applyAlignment="1">
      <alignment horizontal="center" vertical="center"/>
    </xf>
    <xf numFmtId="0" fontId="72" fillId="4" borderId="16" xfId="0" applyFont="1" applyFill="1" applyBorder="1" applyAlignment="1" applyProtection="1">
      <alignment horizontal="left" vertical="center" shrinkToFit="1"/>
      <protection locked="0"/>
    </xf>
    <xf numFmtId="0" fontId="72" fillId="4" borderId="17" xfId="0" applyFont="1" applyFill="1" applyBorder="1" applyAlignment="1" applyProtection="1">
      <alignment horizontal="left" vertical="center" shrinkToFit="1"/>
      <protection locked="0"/>
    </xf>
    <xf numFmtId="0" fontId="72" fillId="4" borderId="18" xfId="0" applyFont="1" applyFill="1" applyBorder="1" applyAlignment="1" applyProtection="1">
      <alignment horizontal="left" vertical="center" shrinkToFit="1"/>
      <protection locked="0"/>
    </xf>
    <xf numFmtId="49" fontId="72" fillId="4" borderId="10" xfId="0" applyNumberFormat="1" applyFont="1" applyFill="1" applyBorder="1" applyAlignment="1" applyProtection="1">
      <alignment horizontal="center" vertical="center" shrinkToFit="1"/>
      <protection locked="0"/>
    </xf>
    <xf numFmtId="49" fontId="72" fillId="4" borderId="16" xfId="0" applyNumberFormat="1" applyFont="1" applyFill="1" applyBorder="1" applyAlignment="1" applyProtection="1">
      <alignment horizontal="center" vertical="center" shrinkToFit="1"/>
      <protection locked="0"/>
    </xf>
    <xf numFmtId="0" fontId="73" fillId="4" borderId="10" xfId="2" applyFont="1" applyFill="1" applyBorder="1" applyAlignment="1" applyProtection="1">
      <alignment vertical="center" shrinkToFit="1"/>
      <protection locked="0"/>
    </xf>
    <xf numFmtId="0" fontId="73" fillId="4" borderId="11" xfId="2" applyFont="1" applyFill="1" applyBorder="1" applyAlignment="1" applyProtection="1">
      <alignment vertical="center" shrinkToFit="1"/>
      <protection locked="0"/>
    </xf>
    <xf numFmtId="0" fontId="73" fillId="4" borderId="12" xfId="2" applyFont="1" applyFill="1" applyBorder="1" applyAlignment="1" applyProtection="1">
      <alignment vertical="center" shrinkToFit="1"/>
      <protection locked="0"/>
    </xf>
    <xf numFmtId="0" fontId="73" fillId="4" borderId="16" xfId="2" applyFont="1" applyFill="1" applyBorder="1" applyAlignment="1" applyProtection="1">
      <alignment vertical="center" shrinkToFit="1"/>
      <protection locked="0"/>
    </xf>
    <xf numFmtId="0" fontId="73" fillId="4" borderId="17" xfId="2" applyFont="1" applyFill="1" applyBorder="1" applyAlignment="1" applyProtection="1">
      <alignment vertical="center" shrinkToFit="1"/>
      <protection locked="0"/>
    </xf>
    <xf numFmtId="0" fontId="73" fillId="4" borderId="18" xfId="2" applyFont="1" applyFill="1" applyBorder="1" applyAlignment="1" applyProtection="1">
      <alignment vertical="center" shrinkToFit="1"/>
      <protection locked="0"/>
    </xf>
    <xf numFmtId="0" fontId="72" fillId="4" borderId="68" xfId="0" applyFont="1" applyFill="1" applyBorder="1" applyAlignment="1" applyProtection="1">
      <alignment horizontal="center" vertical="center" shrinkToFit="1"/>
      <protection locked="0"/>
    </xf>
    <xf numFmtId="0" fontId="72" fillId="4" borderId="69" xfId="0" applyFont="1" applyFill="1" applyBorder="1" applyAlignment="1" applyProtection="1">
      <alignment horizontal="center" vertical="center" shrinkToFit="1"/>
      <protection locked="0"/>
    </xf>
    <xf numFmtId="0" fontId="72" fillId="4" borderId="19" xfId="0" applyFont="1" applyFill="1" applyBorder="1" applyAlignment="1" applyProtection="1">
      <alignment horizontal="center" vertical="center" shrinkToFit="1"/>
      <protection locked="0"/>
    </xf>
    <xf numFmtId="0" fontId="72" fillId="4" borderId="50" xfId="0" applyFont="1" applyFill="1" applyBorder="1" applyAlignment="1" applyProtection="1">
      <alignment horizontal="center" vertical="center" shrinkToFit="1"/>
      <protection locked="0"/>
    </xf>
    <xf numFmtId="0" fontId="17" fillId="3" borderId="10" xfId="0" applyFont="1" applyFill="1" applyBorder="1" applyAlignment="1">
      <alignment horizontal="center" vertical="center" shrinkToFit="1"/>
    </xf>
    <xf numFmtId="0" fontId="17" fillId="3" borderId="11" xfId="0" applyFont="1" applyFill="1" applyBorder="1" applyAlignment="1">
      <alignment horizontal="center" vertical="center" shrinkToFit="1"/>
    </xf>
    <xf numFmtId="0" fontId="17" fillId="3" borderId="12" xfId="0" applyFont="1" applyFill="1" applyBorder="1" applyAlignment="1">
      <alignment horizontal="center" vertical="center" shrinkToFit="1"/>
    </xf>
    <xf numFmtId="0" fontId="17" fillId="3" borderId="16" xfId="0" applyFont="1" applyFill="1" applyBorder="1" applyAlignment="1">
      <alignment horizontal="center" vertical="center" shrinkToFit="1"/>
    </xf>
    <xf numFmtId="0" fontId="17" fillId="3" borderId="17" xfId="0" applyFont="1" applyFill="1" applyBorder="1" applyAlignment="1">
      <alignment horizontal="center" vertical="center" shrinkToFit="1"/>
    </xf>
    <xf numFmtId="0" fontId="17" fillId="3" borderId="18" xfId="0" applyFont="1" applyFill="1" applyBorder="1" applyAlignment="1">
      <alignment horizontal="center" vertical="center" shrinkToFit="1"/>
    </xf>
    <xf numFmtId="0" fontId="72" fillId="4" borderId="70" xfId="0" applyFont="1" applyFill="1" applyBorder="1" applyAlignment="1" applyProtection="1">
      <alignment horizontal="center" vertical="center" shrinkToFit="1"/>
      <protection locked="0"/>
    </xf>
    <xf numFmtId="0" fontId="72" fillId="4" borderId="20" xfId="0" applyFont="1" applyFill="1" applyBorder="1" applyAlignment="1" applyProtection="1">
      <alignment horizontal="center" vertical="center" shrinkToFit="1"/>
      <protection locked="0"/>
    </xf>
    <xf numFmtId="0" fontId="17" fillId="3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54" fillId="3" borderId="10" xfId="0" applyFont="1" applyFill="1" applyBorder="1" applyAlignment="1">
      <alignment horizontal="center" vertical="center" shrinkToFit="1"/>
    </xf>
    <xf numFmtId="0" fontId="54" fillId="3" borderId="11" xfId="0" applyFont="1" applyFill="1" applyBorder="1" applyAlignment="1">
      <alignment horizontal="center" vertical="center" shrinkToFit="1"/>
    </xf>
    <xf numFmtId="0" fontId="54" fillId="3" borderId="12" xfId="0" applyFont="1" applyFill="1" applyBorder="1" applyAlignment="1">
      <alignment horizontal="center" vertical="center" shrinkToFit="1"/>
    </xf>
    <xf numFmtId="0" fontId="54" fillId="3" borderId="16" xfId="0" applyFont="1" applyFill="1" applyBorder="1" applyAlignment="1">
      <alignment horizontal="center" vertical="center" shrinkToFit="1"/>
    </xf>
    <xf numFmtId="0" fontId="54" fillId="3" borderId="17" xfId="0" applyFont="1" applyFill="1" applyBorder="1" applyAlignment="1">
      <alignment horizontal="center" vertical="center" shrinkToFit="1"/>
    </xf>
    <xf numFmtId="0" fontId="54" fillId="3" borderId="18" xfId="0" applyFont="1" applyFill="1" applyBorder="1" applyAlignment="1">
      <alignment horizontal="center" vertical="center" shrinkToFit="1"/>
    </xf>
    <xf numFmtId="0" fontId="72" fillId="5" borderId="1" xfId="0" applyFont="1" applyFill="1" applyBorder="1" applyAlignment="1" applyProtection="1">
      <alignment horizontal="center" vertical="center" shrinkToFit="1"/>
      <protection locked="0"/>
    </xf>
    <xf numFmtId="178" fontId="72" fillId="5" borderId="10" xfId="0" applyNumberFormat="1" applyFont="1" applyFill="1" applyBorder="1" applyAlignment="1" applyProtection="1">
      <alignment horizontal="center" vertical="center" shrinkToFit="1"/>
      <protection locked="0"/>
    </xf>
    <xf numFmtId="178" fontId="72" fillId="5" borderId="12" xfId="0" applyNumberFormat="1" applyFont="1" applyFill="1" applyBorder="1" applyAlignment="1" applyProtection="1">
      <alignment horizontal="center" vertical="center" shrinkToFit="1"/>
      <protection locked="0"/>
    </xf>
    <xf numFmtId="178" fontId="72" fillId="5" borderId="16" xfId="0" applyNumberFormat="1" applyFont="1" applyFill="1" applyBorder="1" applyAlignment="1" applyProtection="1">
      <alignment horizontal="center" vertical="center" shrinkToFit="1"/>
      <protection locked="0"/>
    </xf>
    <xf numFmtId="178" fontId="72" fillId="5" borderId="18" xfId="0" applyNumberFormat="1" applyFont="1" applyFill="1" applyBorder="1" applyAlignment="1" applyProtection="1">
      <alignment horizontal="center" vertical="center" shrinkToFit="1"/>
      <protection locked="0"/>
    </xf>
    <xf numFmtId="179" fontId="72" fillId="5" borderId="10" xfId="0" applyNumberFormat="1" applyFont="1" applyFill="1" applyBorder="1" applyAlignment="1" applyProtection="1">
      <alignment horizontal="center" vertical="center" shrinkToFit="1"/>
      <protection locked="0"/>
    </xf>
    <xf numFmtId="179" fontId="72" fillId="5" borderId="11" xfId="0" applyNumberFormat="1" applyFont="1" applyFill="1" applyBorder="1" applyAlignment="1" applyProtection="1">
      <alignment horizontal="center" vertical="center" shrinkToFit="1"/>
      <protection locked="0"/>
    </xf>
    <xf numFmtId="179" fontId="72" fillId="5" borderId="12" xfId="0" applyNumberFormat="1" applyFont="1" applyFill="1" applyBorder="1" applyAlignment="1" applyProtection="1">
      <alignment horizontal="center" vertical="center" shrinkToFit="1"/>
      <protection locked="0"/>
    </xf>
    <xf numFmtId="179" fontId="72" fillId="5" borderId="16" xfId="0" applyNumberFormat="1" applyFont="1" applyFill="1" applyBorder="1" applyAlignment="1" applyProtection="1">
      <alignment horizontal="center" vertical="center" shrinkToFit="1"/>
      <protection locked="0"/>
    </xf>
    <xf numFmtId="179" fontId="72" fillId="5" borderId="17" xfId="0" applyNumberFormat="1" applyFont="1" applyFill="1" applyBorder="1" applyAlignment="1" applyProtection="1">
      <alignment horizontal="center" vertical="center" shrinkToFit="1"/>
      <protection locked="0"/>
    </xf>
    <xf numFmtId="179" fontId="72" fillId="5" borderId="18" xfId="0" applyNumberFormat="1" applyFont="1" applyFill="1" applyBorder="1" applyAlignment="1" applyProtection="1">
      <alignment horizontal="center" vertical="center" shrinkToFit="1"/>
      <protection locked="0"/>
    </xf>
    <xf numFmtId="0" fontId="70" fillId="3" borderId="1" xfId="0" applyFont="1" applyFill="1" applyBorder="1" applyAlignment="1">
      <alignment horizontal="center" vertical="center" shrinkToFit="1"/>
    </xf>
    <xf numFmtId="0" fontId="70" fillId="3" borderId="11" xfId="0" applyFont="1" applyFill="1" applyBorder="1" applyAlignment="1">
      <alignment horizontal="center" vertical="center"/>
    </xf>
    <xf numFmtId="0" fontId="70" fillId="3" borderId="12" xfId="0" applyFont="1" applyFill="1" applyBorder="1" applyAlignment="1">
      <alignment horizontal="center" vertical="center"/>
    </xf>
    <xf numFmtId="0" fontId="70" fillId="3" borderId="17" xfId="0" applyFont="1" applyFill="1" applyBorder="1" applyAlignment="1">
      <alignment horizontal="center" vertical="center"/>
    </xf>
    <xf numFmtId="0" fontId="70" fillId="3" borderId="18" xfId="0" applyFont="1" applyFill="1" applyBorder="1" applyAlignment="1">
      <alignment horizontal="center" vertical="center"/>
    </xf>
    <xf numFmtId="179" fontId="72" fillId="4" borderId="10" xfId="0" applyNumberFormat="1" applyFont="1" applyFill="1" applyBorder="1" applyAlignment="1" applyProtection="1">
      <alignment horizontal="center" vertical="center" shrinkToFit="1"/>
      <protection locked="0"/>
    </xf>
    <xf numFmtId="179" fontId="72" fillId="4" borderId="11" xfId="0" applyNumberFormat="1" applyFont="1" applyFill="1" applyBorder="1" applyAlignment="1" applyProtection="1">
      <alignment horizontal="center" vertical="center" shrinkToFit="1"/>
      <protection locked="0"/>
    </xf>
    <xf numFmtId="179" fontId="72" fillId="4" borderId="12" xfId="0" applyNumberFormat="1" applyFont="1" applyFill="1" applyBorder="1" applyAlignment="1" applyProtection="1">
      <alignment horizontal="center" vertical="center" shrinkToFit="1"/>
      <protection locked="0"/>
    </xf>
    <xf numFmtId="179" fontId="72" fillId="4" borderId="16" xfId="0" applyNumberFormat="1" applyFont="1" applyFill="1" applyBorder="1" applyAlignment="1" applyProtection="1">
      <alignment horizontal="center" vertical="center" shrinkToFit="1"/>
      <protection locked="0"/>
    </xf>
    <xf numFmtId="179" fontId="72" fillId="4" borderId="17" xfId="0" applyNumberFormat="1" applyFont="1" applyFill="1" applyBorder="1" applyAlignment="1" applyProtection="1">
      <alignment horizontal="center" vertical="center" shrinkToFit="1"/>
      <protection locked="0"/>
    </xf>
    <xf numFmtId="179" fontId="72" fillId="4" borderId="18" xfId="0" applyNumberFormat="1" applyFont="1" applyFill="1" applyBorder="1" applyAlignment="1" applyProtection="1">
      <alignment horizontal="center" vertical="center" shrinkToFit="1"/>
      <protection locked="0"/>
    </xf>
    <xf numFmtId="0" fontId="72" fillId="4" borderId="10" xfId="0" applyFont="1" applyFill="1" applyBorder="1" applyAlignment="1" applyProtection="1">
      <alignment horizontal="center" vertical="center" wrapText="1" shrinkToFit="1"/>
      <protection locked="0"/>
    </xf>
    <xf numFmtId="0" fontId="72" fillId="4" borderId="11" xfId="0" applyFont="1" applyFill="1" applyBorder="1" applyAlignment="1" applyProtection="1">
      <alignment horizontal="center" vertical="center" wrapText="1" shrinkToFit="1"/>
      <protection locked="0"/>
    </xf>
    <xf numFmtId="0" fontId="72" fillId="4" borderId="21" xfId="0" applyFont="1" applyFill="1" applyBorder="1" applyAlignment="1" applyProtection="1">
      <alignment horizontal="center" vertical="center" wrapText="1" shrinkToFit="1"/>
      <protection locked="0"/>
    </xf>
    <xf numFmtId="0" fontId="72" fillId="4" borderId="16" xfId="0" applyFont="1" applyFill="1" applyBorder="1" applyAlignment="1" applyProtection="1">
      <alignment horizontal="center" vertical="center" wrapText="1" shrinkToFit="1"/>
      <protection locked="0"/>
    </xf>
    <xf numFmtId="0" fontId="72" fillId="4" borderId="17" xfId="0" applyFont="1" applyFill="1" applyBorder="1" applyAlignment="1" applyProtection="1">
      <alignment horizontal="center" vertical="center" wrapText="1" shrinkToFit="1"/>
      <protection locked="0"/>
    </xf>
    <xf numFmtId="0" fontId="72" fillId="4" borderId="23" xfId="0" applyFont="1" applyFill="1" applyBorder="1" applyAlignment="1" applyProtection="1">
      <alignment horizontal="center" vertical="center" wrapText="1" shrinkToFit="1"/>
      <protection locked="0"/>
    </xf>
    <xf numFmtId="0" fontId="72" fillId="4" borderId="22" xfId="0" applyFont="1" applyFill="1" applyBorder="1" applyAlignment="1" applyProtection="1">
      <alignment horizontal="center" vertical="center" wrapText="1" shrinkToFit="1"/>
      <protection locked="0"/>
    </xf>
    <xf numFmtId="0" fontId="72" fillId="4" borderId="12" xfId="0" applyFont="1" applyFill="1" applyBorder="1" applyAlignment="1" applyProtection="1">
      <alignment horizontal="center" vertical="center" wrapText="1" shrinkToFit="1"/>
      <protection locked="0"/>
    </xf>
    <xf numFmtId="0" fontId="72" fillId="4" borderId="24" xfId="0" applyFont="1" applyFill="1" applyBorder="1" applyAlignment="1" applyProtection="1">
      <alignment horizontal="center" vertical="center" wrapText="1" shrinkToFit="1"/>
      <protection locked="0"/>
    </xf>
    <xf numFmtId="0" fontId="72" fillId="4" borderId="18" xfId="0" applyFont="1" applyFill="1" applyBorder="1" applyAlignment="1" applyProtection="1">
      <alignment horizontal="center" vertical="center" wrapText="1" shrinkToFit="1"/>
      <protection locked="0"/>
    </xf>
    <xf numFmtId="178" fontId="72" fillId="4" borderId="10" xfId="0" applyNumberFormat="1" applyFont="1" applyFill="1" applyBorder="1" applyAlignment="1" applyProtection="1">
      <alignment horizontal="center" vertical="center" shrinkToFit="1"/>
      <protection locked="0"/>
    </xf>
    <xf numFmtId="178" fontId="72" fillId="4" borderId="12" xfId="0" applyNumberFormat="1" applyFont="1" applyFill="1" applyBorder="1" applyAlignment="1" applyProtection="1">
      <alignment horizontal="center" vertical="center" shrinkToFit="1"/>
      <protection locked="0"/>
    </xf>
    <xf numFmtId="178" fontId="72" fillId="4" borderId="16" xfId="0" applyNumberFormat="1" applyFont="1" applyFill="1" applyBorder="1" applyAlignment="1" applyProtection="1">
      <alignment horizontal="center" vertical="center" shrinkToFit="1"/>
      <protection locked="0"/>
    </xf>
    <xf numFmtId="178" fontId="72" fillId="4" borderId="18" xfId="0" applyNumberFormat="1" applyFont="1" applyFill="1" applyBorder="1" applyAlignment="1" applyProtection="1">
      <alignment horizontal="center" vertical="center" shrinkToFit="1"/>
      <protection locked="0"/>
    </xf>
    <xf numFmtId="0" fontId="70" fillId="3" borderId="2" xfId="0" applyFont="1" applyFill="1" applyBorder="1" applyAlignment="1">
      <alignment horizontal="center" vertical="center"/>
    </xf>
    <xf numFmtId="0" fontId="70" fillId="3" borderId="8" xfId="0" applyFont="1" applyFill="1" applyBorder="1" applyAlignment="1">
      <alignment horizontal="center" vertical="center"/>
    </xf>
    <xf numFmtId="0" fontId="70" fillId="3" borderId="9" xfId="0" applyFont="1" applyFill="1" applyBorder="1" applyAlignment="1">
      <alignment horizontal="center" vertical="center"/>
    </xf>
    <xf numFmtId="0" fontId="70" fillId="3" borderId="10" xfId="0" applyFont="1" applyFill="1" applyBorder="1" applyAlignment="1">
      <alignment horizontal="center" vertical="center"/>
    </xf>
    <xf numFmtId="0" fontId="70" fillId="3" borderId="16" xfId="0" applyFont="1" applyFill="1" applyBorder="1" applyAlignment="1">
      <alignment horizontal="center" vertical="center"/>
    </xf>
    <xf numFmtId="0" fontId="70" fillId="3" borderId="5" xfId="0" applyFont="1" applyFill="1" applyBorder="1" applyAlignment="1">
      <alignment horizontal="center" vertical="center"/>
    </xf>
    <xf numFmtId="0" fontId="70" fillId="3" borderId="6" xfId="0" applyFont="1" applyFill="1" applyBorder="1" applyAlignment="1">
      <alignment horizontal="center" vertical="center"/>
    </xf>
    <xf numFmtId="0" fontId="70" fillId="3" borderId="13" xfId="0" applyFont="1" applyFill="1" applyBorder="1" applyAlignment="1">
      <alignment horizontal="center" vertical="center"/>
    </xf>
    <xf numFmtId="0" fontId="70" fillId="3" borderId="14" xfId="0" applyFont="1" applyFill="1" applyBorder="1" applyAlignment="1">
      <alignment horizontal="center" vertical="center"/>
    </xf>
    <xf numFmtId="0" fontId="70" fillId="3" borderId="7" xfId="0" applyFont="1" applyFill="1" applyBorder="1" applyAlignment="1">
      <alignment horizontal="center" vertical="center"/>
    </xf>
    <xf numFmtId="0" fontId="70" fillId="3" borderId="15" xfId="0" applyFont="1" applyFill="1" applyBorder="1" applyAlignment="1">
      <alignment horizontal="center" vertical="center"/>
    </xf>
    <xf numFmtId="0" fontId="70" fillId="3" borderId="3" xfId="0" applyFont="1" applyFill="1" applyBorder="1" applyAlignment="1">
      <alignment horizontal="center" vertical="center"/>
    </xf>
    <xf numFmtId="0" fontId="70" fillId="3" borderId="4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2" fillId="2" borderId="26" xfId="0" applyFont="1" applyFill="1" applyBorder="1" applyAlignment="1">
      <alignment horizontal="center" vertical="center"/>
    </xf>
    <xf numFmtId="0" fontId="69" fillId="3" borderId="12" xfId="0" applyFont="1" applyFill="1" applyBorder="1" applyAlignment="1">
      <alignment horizontal="center" vertical="center"/>
    </xf>
    <xf numFmtId="0" fontId="69" fillId="3" borderId="3" xfId="0" applyFont="1" applyFill="1" applyBorder="1" applyAlignment="1">
      <alignment horizontal="center" vertical="center"/>
    </xf>
    <xf numFmtId="0" fontId="69" fillId="3" borderId="18" xfId="0" applyFont="1" applyFill="1" applyBorder="1" applyAlignment="1">
      <alignment horizontal="center" vertical="center"/>
    </xf>
    <xf numFmtId="0" fontId="69" fillId="3" borderId="4" xfId="0" applyFont="1" applyFill="1" applyBorder="1" applyAlignment="1">
      <alignment horizontal="center" vertical="center"/>
    </xf>
    <xf numFmtId="0" fontId="69" fillId="3" borderId="3" xfId="0" applyFont="1" applyFill="1" applyBorder="1" applyAlignment="1">
      <alignment horizontal="center" vertical="center" shrinkToFit="1"/>
    </xf>
    <xf numFmtId="0" fontId="69" fillId="3" borderId="4" xfId="0" applyFont="1" applyFill="1" applyBorder="1" applyAlignment="1">
      <alignment horizontal="center" vertical="center" shrinkToFit="1"/>
    </xf>
    <xf numFmtId="0" fontId="33" fillId="2" borderId="0" xfId="0" applyFont="1" applyFill="1" applyAlignment="1">
      <alignment horizontal="center" vertical="center"/>
    </xf>
    <xf numFmtId="0" fontId="33" fillId="2" borderId="26" xfId="0" applyFont="1" applyFill="1" applyBorder="1" applyAlignment="1">
      <alignment horizontal="center" vertical="center"/>
    </xf>
    <xf numFmtId="0" fontId="72" fillId="4" borderId="3" xfId="0" applyFont="1" applyFill="1" applyBorder="1" applyAlignment="1" applyProtection="1">
      <alignment horizontal="center" vertical="center" shrinkToFit="1"/>
      <protection locked="0"/>
    </xf>
    <xf numFmtId="0" fontId="72" fillId="4" borderId="4" xfId="0" applyFont="1" applyFill="1" applyBorder="1" applyAlignment="1" applyProtection="1">
      <alignment horizontal="center" vertical="center" shrinkToFit="1"/>
      <protection locked="0"/>
    </xf>
    <xf numFmtId="0" fontId="64" fillId="0" borderId="11" xfId="0" applyFont="1" applyBorder="1" applyAlignment="1">
      <alignment horizontal="center" vertical="top" wrapText="1"/>
    </xf>
    <xf numFmtId="0" fontId="64" fillId="0" borderId="11" xfId="0" applyFont="1" applyBorder="1" applyAlignment="1">
      <alignment horizontal="center" vertical="top"/>
    </xf>
    <xf numFmtId="0" fontId="64" fillId="0" borderId="0" xfId="0" applyFont="1" applyAlignment="1">
      <alignment horizontal="center" vertical="top"/>
    </xf>
    <xf numFmtId="0" fontId="6" fillId="0" borderId="4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 shrinkToFit="1"/>
    </xf>
    <xf numFmtId="0" fontId="10" fillId="0" borderId="69" xfId="0" applyFont="1" applyBorder="1" applyAlignment="1">
      <alignment horizontal="center" vertical="center" shrinkToFit="1"/>
    </xf>
    <xf numFmtId="0" fontId="10" fillId="0" borderId="70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left" vertical="center" shrinkToFit="1"/>
    </xf>
    <xf numFmtId="0" fontId="13" fillId="0" borderId="11" xfId="0" applyFont="1" applyBorder="1" applyAlignment="1">
      <alignment horizontal="left" vertical="center" shrinkToFit="1"/>
    </xf>
    <xf numFmtId="0" fontId="13" fillId="0" borderId="12" xfId="0" applyFont="1" applyBorder="1" applyAlignment="1">
      <alignment horizontal="left" vertical="center" shrinkToFit="1"/>
    </xf>
    <xf numFmtId="0" fontId="13" fillId="0" borderId="45" xfId="0" applyFont="1" applyBorder="1" applyAlignment="1">
      <alignment horizontal="left" vertical="center" shrinkToFit="1"/>
    </xf>
    <xf numFmtId="0" fontId="13" fillId="0" borderId="40" xfId="0" applyFont="1" applyBorder="1" applyAlignment="1">
      <alignment horizontal="left" vertical="center" shrinkToFit="1"/>
    </xf>
    <xf numFmtId="0" fontId="13" fillId="0" borderId="46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52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7" fillId="0" borderId="45" xfId="0" applyFont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 shrinkToFit="1"/>
    </xf>
    <xf numFmtId="0" fontId="7" fillId="0" borderId="46" xfId="0" applyFont="1" applyBorder="1" applyAlignment="1">
      <alignment horizontal="center" vertical="center" shrinkToFit="1"/>
    </xf>
    <xf numFmtId="0" fontId="13" fillId="0" borderId="45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13" fillId="0" borderId="41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182" fontId="7" fillId="0" borderId="10" xfId="0" applyNumberFormat="1" applyFont="1" applyBorder="1" applyAlignment="1">
      <alignment horizontal="center" vertical="center" shrinkToFit="1"/>
    </xf>
    <xf numFmtId="182" fontId="7" fillId="0" borderId="11" xfId="0" applyNumberFormat="1" applyFont="1" applyBorder="1" applyAlignment="1">
      <alignment horizontal="center" vertical="center" shrinkToFit="1"/>
    </xf>
    <xf numFmtId="182" fontId="7" fillId="0" borderId="12" xfId="0" applyNumberFormat="1" applyFont="1" applyBorder="1" applyAlignment="1">
      <alignment horizontal="center" vertical="center" shrinkToFit="1"/>
    </xf>
    <xf numFmtId="182" fontId="7" fillId="0" borderId="16" xfId="0" applyNumberFormat="1" applyFont="1" applyBorder="1" applyAlignment="1">
      <alignment horizontal="center" vertical="center" shrinkToFit="1"/>
    </xf>
    <xf numFmtId="182" fontId="7" fillId="0" borderId="17" xfId="0" applyNumberFormat="1" applyFont="1" applyBorder="1" applyAlignment="1">
      <alignment horizontal="center" vertical="center" shrinkToFit="1"/>
    </xf>
    <xf numFmtId="182" fontId="7" fillId="0" borderId="18" xfId="0" applyNumberFormat="1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50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left" vertical="center" shrinkToFit="1"/>
    </xf>
    <xf numFmtId="0" fontId="13" fillId="0" borderId="17" xfId="0" applyFont="1" applyBorder="1" applyAlignment="1">
      <alignment horizontal="left" vertical="center" shrinkToFit="1"/>
    </xf>
    <xf numFmtId="0" fontId="13" fillId="0" borderId="18" xfId="0" applyFont="1" applyBorder="1" applyAlignment="1">
      <alignment horizontal="left" vertical="center" shrinkToFit="1"/>
    </xf>
    <xf numFmtId="0" fontId="13" fillId="0" borderId="16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0" fontId="13" fillId="0" borderId="57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49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6" fillId="0" borderId="91" xfId="0" applyFont="1" applyBorder="1" applyAlignment="1">
      <alignment horizontal="center" vertical="center"/>
    </xf>
    <xf numFmtId="0" fontId="6" fillId="0" borderId="120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 shrinkToFit="1"/>
    </xf>
    <xf numFmtId="0" fontId="10" fillId="0" borderId="65" xfId="0" applyFont="1" applyBorder="1" applyAlignment="1">
      <alignment horizontal="center" vertical="center" shrinkToFit="1"/>
    </xf>
    <xf numFmtId="0" fontId="10" fillId="0" borderId="66" xfId="0" applyFont="1" applyBorder="1" applyAlignment="1">
      <alignment horizontal="center" vertical="center" shrinkToFit="1"/>
    </xf>
    <xf numFmtId="182" fontId="7" fillId="0" borderId="33" xfId="0" applyNumberFormat="1" applyFont="1" applyBorder="1" applyAlignment="1">
      <alignment horizontal="center" vertical="center" shrinkToFit="1"/>
    </xf>
    <xf numFmtId="182" fontId="7" fillId="0" borderId="28" xfId="0" applyNumberFormat="1" applyFont="1" applyBorder="1" applyAlignment="1">
      <alignment horizontal="center" vertical="center" shrinkToFit="1"/>
    </xf>
    <xf numFmtId="182" fontId="7" fillId="0" borderId="29" xfId="0" applyNumberFormat="1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13" fillId="0" borderId="28" xfId="0" applyFont="1" applyBorder="1" applyAlignment="1">
      <alignment horizontal="center" vertical="center" shrinkToFit="1"/>
    </xf>
    <xf numFmtId="0" fontId="10" fillId="0" borderId="43" xfId="0" applyFont="1" applyBorder="1" applyAlignment="1">
      <alignment horizontal="center" vertical="center" shrinkToFit="1"/>
    </xf>
    <xf numFmtId="0" fontId="24" fillId="0" borderId="47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15" fillId="0" borderId="122" xfId="1" applyFont="1" applyBorder="1" applyAlignment="1">
      <alignment horizontal="center" vertical="center" shrinkToFit="1"/>
    </xf>
    <xf numFmtId="0" fontId="15" fillId="0" borderId="123" xfId="1" applyFont="1" applyBorder="1" applyAlignment="1">
      <alignment horizontal="center" vertical="center" shrinkToFit="1"/>
    </xf>
    <xf numFmtId="0" fontId="15" fillId="0" borderId="125" xfId="1" applyFont="1" applyBorder="1" applyAlignment="1">
      <alignment horizontal="center" vertical="center" shrinkToFit="1"/>
    </xf>
    <xf numFmtId="0" fontId="15" fillId="0" borderId="124" xfId="1" applyFont="1" applyBorder="1" applyAlignment="1">
      <alignment horizontal="center" vertical="center" shrinkToFit="1"/>
    </xf>
    <xf numFmtId="0" fontId="15" fillId="0" borderId="16" xfId="1" applyFont="1" applyBorder="1" applyAlignment="1">
      <alignment horizontal="center" vertical="center" shrinkToFit="1"/>
    </xf>
    <xf numFmtId="0" fontId="15" fillId="0" borderId="17" xfId="1" applyFont="1" applyBorder="1" applyAlignment="1">
      <alignment horizontal="center" vertical="center" shrinkToFit="1"/>
    </xf>
    <xf numFmtId="0" fontId="15" fillId="0" borderId="18" xfId="1" applyFont="1" applyBorder="1" applyAlignment="1">
      <alignment horizontal="center" vertical="center" shrinkToFit="1"/>
    </xf>
    <xf numFmtId="0" fontId="15" fillId="0" borderId="109" xfId="1" applyFont="1" applyBorder="1" applyAlignment="1">
      <alignment horizontal="center" vertical="center" shrinkToFit="1"/>
    </xf>
    <xf numFmtId="0" fontId="15" fillId="0" borderId="110" xfId="1" applyFont="1" applyBorder="1" applyAlignment="1">
      <alignment horizontal="center" vertical="center" shrinkToFit="1"/>
    </xf>
    <xf numFmtId="0" fontId="15" fillId="0" borderId="111" xfId="1" applyFont="1" applyBorder="1" applyAlignment="1">
      <alignment horizontal="center" vertical="center" shrinkToFit="1"/>
    </xf>
    <xf numFmtId="0" fontId="17" fillId="0" borderId="72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73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68" fillId="0" borderId="47" xfId="0" applyFont="1" applyBorder="1" applyAlignment="1">
      <alignment horizontal="center" vertical="center" wrapText="1" shrinkToFit="1"/>
    </xf>
    <xf numFmtId="0" fontId="24" fillId="0" borderId="11" xfId="0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 shrinkToFit="1"/>
    </xf>
    <xf numFmtId="0" fontId="24" fillId="0" borderId="49" xfId="0" applyFont="1" applyBorder="1" applyAlignment="1">
      <alignment horizontal="center" vertical="center" shrinkToFit="1"/>
    </xf>
    <xf numFmtId="0" fontId="24" fillId="0" borderId="17" xfId="0" applyFont="1" applyBorder="1" applyAlignment="1">
      <alignment horizontal="center" vertical="center" shrinkToFit="1"/>
    </xf>
    <xf numFmtId="0" fontId="24" fillId="0" borderId="18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59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shrinkToFit="1"/>
    </xf>
    <xf numFmtId="0" fontId="10" fillId="0" borderId="59" xfId="0" applyFont="1" applyBorder="1" applyAlignment="1">
      <alignment horizontal="center" vertical="center" shrinkToFit="1"/>
    </xf>
    <xf numFmtId="0" fontId="10" fillId="0" borderId="60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10" fillId="0" borderId="31" xfId="0" applyFont="1" applyBorder="1" applyAlignment="1">
      <alignment horizontal="center" vertical="center" shrinkToFit="1"/>
    </xf>
    <xf numFmtId="0" fontId="10" fillId="0" borderId="121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shrinkToFit="1"/>
    </xf>
    <xf numFmtId="0" fontId="13" fillId="0" borderId="32" xfId="0" applyFont="1" applyBorder="1" applyAlignment="1">
      <alignment horizontal="center" vertical="center" shrinkToFit="1"/>
    </xf>
    <xf numFmtId="0" fontId="13" fillId="0" borderId="62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63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 shrinkToFit="1"/>
    </xf>
    <xf numFmtId="0" fontId="14" fillId="0" borderId="65" xfId="0" applyFont="1" applyBorder="1" applyAlignment="1">
      <alignment horizontal="center" vertical="center" shrinkToFit="1"/>
    </xf>
    <xf numFmtId="0" fontId="20" fillId="0" borderId="35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center" vertical="center" shrinkToFit="1"/>
    </xf>
    <xf numFmtId="0" fontId="12" fillId="0" borderId="45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center" vertical="center" shrinkToFit="1"/>
    </xf>
    <xf numFmtId="0" fontId="12" fillId="0" borderId="46" xfId="0" applyFont="1" applyBorder="1" applyAlignment="1">
      <alignment horizontal="center" vertical="center" shrinkToFit="1"/>
    </xf>
    <xf numFmtId="0" fontId="13" fillId="0" borderId="68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3" fillId="0" borderId="71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45" xfId="0" applyFont="1" applyBorder="1" applyAlignment="1">
      <alignment horizontal="center" vertical="center" shrinkToFit="1"/>
    </xf>
    <xf numFmtId="0" fontId="14" fillId="0" borderId="40" xfId="0" applyFont="1" applyBorder="1" applyAlignment="1">
      <alignment horizontal="center" vertical="center" shrinkToFit="1"/>
    </xf>
    <xf numFmtId="0" fontId="10" fillId="0" borderId="38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184" fontId="16" fillId="0" borderId="47" xfId="0" applyNumberFormat="1" applyFont="1" applyBorder="1" applyAlignment="1">
      <alignment horizontal="center" vertical="center"/>
    </xf>
    <xf numFmtId="184" fontId="16" fillId="0" borderId="11" xfId="0" applyNumberFormat="1" applyFont="1" applyBorder="1" applyAlignment="1">
      <alignment horizontal="center" vertical="center"/>
    </xf>
    <xf numFmtId="184" fontId="16" fillId="0" borderId="12" xfId="0" applyNumberFormat="1" applyFont="1" applyBorder="1" applyAlignment="1">
      <alignment horizontal="center" vertical="center"/>
    </xf>
    <xf numFmtId="184" fontId="16" fillId="0" borderId="49" xfId="0" applyNumberFormat="1" applyFont="1" applyBorder="1" applyAlignment="1">
      <alignment horizontal="center" vertical="center"/>
    </xf>
    <xf numFmtId="184" fontId="16" fillId="0" borderId="17" xfId="0" applyNumberFormat="1" applyFont="1" applyBorder="1" applyAlignment="1">
      <alignment horizontal="center" vertical="center"/>
    </xf>
    <xf numFmtId="184" fontId="16" fillId="0" borderId="18" xfId="0" applyNumberFormat="1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 shrinkToFit="1"/>
    </xf>
    <xf numFmtId="0" fontId="14" fillId="0" borderId="69" xfId="0" applyFont="1" applyBorder="1" applyAlignment="1">
      <alignment horizontal="center" vertical="center" shrinkToFit="1"/>
    </xf>
    <xf numFmtId="0" fontId="14" fillId="0" borderId="70" xfId="0" applyFont="1" applyBorder="1" applyAlignment="1">
      <alignment horizontal="center" vertical="center" shrinkToFit="1"/>
    </xf>
    <xf numFmtId="178" fontId="16" fillId="0" borderId="10" xfId="0" applyNumberFormat="1" applyFont="1" applyBorder="1" applyAlignment="1">
      <alignment horizontal="center" vertical="center" shrinkToFit="1"/>
    </xf>
    <xf numFmtId="178" fontId="16" fillId="0" borderId="11" xfId="0" applyNumberFormat="1" applyFont="1" applyBorder="1" applyAlignment="1">
      <alignment horizontal="center" vertical="center" shrinkToFit="1"/>
    </xf>
    <xf numFmtId="178" fontId="16" fillId="0" borderId="12" xfId="0" applyNumberFormat="1" applyFont="1" applyBorder="1" applyAlignment="1">
      <alignment horizontal="center" vertical="center" shrinkToFit="1"/>
    </xf>
    <xf numFmtId="178" fontId="16" fillId="0" borderId="16" xfId="0" applyNumberFormat="1" applyFont="1" applyBorder="1" applyAlignment="1">
      <alignment horizontal="center" vertical="center" shrinkToFit="1"/>
    </xf>
    <xf numFmtId="178" fontId="16" fillId="0" borderId="17" xfId="0" applyNumberFormat="1" applyFont="1" applyBorder="1" applyAlignment="1">
      <alignment horizontal="center" vertical="center" shrinkToFit="1"/>
    </xf>
    <xf numFmtId="178" fontId="16" fillId="0" borderId="18" xfId="0" applyNumberFormat="1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179" fontId="16" fillId="0" borderId="10" xfId="0" applyNumberFormat="1" applyFont="1" applyBorder="1" applyAlignment="1">
      <alignment horizontal="center" vertical="center" shrinkToFit="1"/>
    </xf>
    <xf numFmtId="179" fontId="16" fillId="0" borderId="11" xfId="0" applyNumberFormat="1" applyFont="1" applyBorder="1" applyAlignment="1">
      <alignment horizontal="center" vertical="center" shrinkToFit="1"/>
    </xf>
    <xf numFmtId="179" fontId="16" fillId="0" borderId="56" xfId="0" applyNumberFormat="1" applyFont="1" applyBorder="1" applyAlignment="1">
      <alignment horizontal="center" vertical="center" shrinkToFit="1"/>
    </xf>
    <xf numFmtId="179" fontId="16" fillId="0" borderId="16" xfId="0" applyNumberFormat="1" applyFont="1" applyBorder="1" applyAlignment="1">
      <alignment horizontal="center" vertical="center" shrinkToFit="1"/>
    </xf>
    <xf numFmtId="179" fontId="16" fillId="0" borderId="17" xfId="0" applyNumberFormat="1" applyFont="1" applyBorder="1" applyAlignment="1">
      <alignment horizontal="center" vertical="center" shrinkToFit="1"/>
    </xf>
    <xf numFmtId="179" fontId="16" fillId="0" borderId="57" xfId="0" applyNumberFormat="1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26" xfId="0" applyFont="1" applyBorder="1" applyAlignment="1">
      <alignment horizontal="center" vertical="center" shrinkToFit="1"/>
    </xf>
    <xf numFmtId="0" fontId="71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shrinkToFit="1"/>
    </xf>
    <xf numFmtId="0" fontId="19" fillId="0" borderId="25" xfId="0" applyFont="1" applyBorder="1" applyAlignment="1">
      <alignment horizontal="center" vertical="center" shrinkToFit="1"/>
    </xf>
    <xf numFmtId="0" fontId="19" fillId="0" borderId="26" xfId="0" applyFont="1" applyBorder="1" applyAlignment="1">
      <alignment horizontal="center" vertical="center" shrinkToFit="1"/>
    </xf>
    <xf numFmtId="0" fontId="19" fillId="0" borderId="16" xfId="0" applyFont="1" applyBorder="1" applyAlignment="1">
      <alignment horizontal="center" vertical="center" shrinkToFit="1"/>
    </xf>
    <xf numFmtId="0" fontId="19" fillId="0" borderId="17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shrinkToFit="1"/>
    </xf>
    <xf numFmtId="0" fontId="1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184" fontId="16" fillId="0" borderId="27" xfId="0" applyNumberFormat="1" applyFont="1" applyBorder="1" applyAlignment="1">
      <alignment horizontal="center" vertical="center"/>
    </xf>
    <xf numFmtId="184" fontId="16" fillId="0" borderId="28" xfId="0" applyNumberFormat="1" applyFont="1" applyBorder="1" applyAlignment="1">
      <alignment horizontal="center" vertical="center"/>
    </xf>
    <xf numFmtId="184" fontId="16" fillId="0" borderId="29" xfId="0" applyNumberFormat="1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 shrinkToFit="1"/>
    </xf>
    <xf numFmtId="178" fontId="16" fillId="0" borderId="33" xfId="0" applyNumberFormat="1" applyFont="1" applyBorder="1" applyAlignment="1">
      <alignment horizontal="center" vertical="center" shrinkToFit="1"/>
    </xf>
    <xf numFmtId="178" fontId="16" fillId="0" borderId="28" xfId="0" applyNumberFormat="1" applyFont="1" applyBorder="1" applyAlignment="1">
      <alignment horizontal="center" vertical="center" shrinkToFit="1"/>
    </xf>
    <xf numFmtId="178" fontId="16" fillId="0" borderId="29" xfId="0" applyNumberFormat="1" applyFont="1" applyBorder="1" applyAlignment="1">
      <alignment horizontal="center" vertical="center" shrinkToFit="1"/>
    </xf>
    <xf numFmtId="0" fontId="16" fillId="0" borderId="33" xfId="0" applyFont="1" applyBorder="1" applyAlignment="1">
      <alignment horizontal="center" vertical="center" shrinkToFit="1"/>
    </xf>
    <xf numFmtId="0" fontId="16" fillId="0" borderId="28" xfId="0" applyFont="1" applyBorder="1" applyAlignment="1">
      <alignment horizontal="center" vertical="center" shrinkToFit="1"/>
    </xf>
    <xf numFmtId="0" fontId="16" fillId="0" borderId="29" xfId="0" applyFont="1" applyBorder="1" applyAlignment="1">
      <alignment horizontal="center" vertical="center" shrinkToFit="1"/>
    </xf>
    <xf numFmtId="0" fontId="12" fillId="0" borderId="33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 shrinkToFit="1"/>
    </xf>
    <xf numFmtId="179" fontId="16" fillId="0" borderId="33" xfId="0" applyNumberFormat="1" applyFont="1" applyBorder="1" applyAlignment="1">
      <alignment horizontal="center" vertical="center" shrinkToFit="1"/>
    </xf>
    <xf numFmtId="179" fontId="16" fillId="0" borderId="28" xfId="0" applyNumberFormat="1" applyFont="1" applyBorder="1" applyAlignment="1">
      <alignment horizontal="center" vertical="center" shrinkToFit="1"/>
    </xf>
    <xf numFmtId="179" fontId="16" fillId="0" borderId="32" xfId="0" applyNumberFormat="1" applyFont="1" applyBorder="1" applyAlignment="1">
      <alignment horizontal="center" vertical="center" shrinkToFit="1"/>
    </xf>
    <xf numFmtId="0" fontId="21" fillId="0" borderId="25" xfId="0" applyFont="1" applyBorder="1" applyAlignment="1">
      <alignment horizontal="center" vertical="center" shrinkToFit="1"/>
    </xf>
    <xf numFmtId="0" fontId="10" fillId="0" borderId="54" xfId="0" applyFont="1" applyBorder="1" applyAlignment="1">
      <alignment horizontal="center" vertical="center"/>
    </xf>
    <xf numFmtId="0" fontId="22" fillId="0" borderId="68" xfId="0" applyFont="1" applyBorder="1" applyAlignment="1">
      <alignment horizontal="center" vertical="center" shrinkToFit="1"/>
    </xf>
    <xf numFmtId="0" fontId="22" fillId="0" borderId="69" xfId="0" applyFont="1" applyBorder="1" applyAlignment="1">
      <alignment horizontal="center" vertical="center" shrinkToFit="1"/>
    </xf>
    <xf numFmtId="0" fontId="22" fillId="0" borderId="70" xfId="0" applyFont="1" applyBorder="1" applyAlignment="1">
      <alignment horizontal="center" vertical="center" shrinkToFit="1"/>
    </xf>
    <xf numFmtId="179" fontId="16" fillId="0" borderId="45" xfId="0" applyNumberFormat="1" applyFont="1" applyBorder="1" applyAlignment="1">
      <alignment horizontal="center" vertical="center" shrinkToFit="1"/>
    </xf>
    <xf numFmtId="179" fontId="16" fillId="0" borderId="40" xfId="0" applyNumberFormat="1" applyFont="1" applyBorder="1" applyAlignment="1">
      <alignment horizontal="center" vertical="center" shrinkToFit="1"/>
    </xf>
    <xf numFmtId="179" fontId="16" fillId="0" borderId="41" xfId="0" applyNumberFormat="1" applyFont="1" applyBorder="1" applyAlignment="1">
      <alignment horizontal="center" vertical="center" shrinkToFit="1"/>
    </xf>
    <xf numFmtId="0" fontId="16" fillId="0" borderId="45" xfId="0" applyFont="1" applyBorder="1" applyAlignment="1">
      <alignment horizontal="center" vertical="center" shrinkToFit="1"/>
    </xf>
    <xf numFmtId="0" fontId="16" fillId="0" borderId="40" xfId="0" applyFont="1" applyBorder="1" applyAlignment="1">
      <alignment horizontal="center" vertical="center" shrinkToFit="1"/>
    </xf>
    <xf numFmtId="0" fontId="16" fillId="0" borderId="46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184" fontId="16" fillId="0" borderId="39" xfId="0" applyNumberFormat="1" applyFont="1" applyBorder="1" applyAlignment="1">
      <alignment horizontal="center" vertical="center"/>
    </xf>
    <xf numFmtId="184" fontId="16" fillId="0" borderId="40" xfId="0" applyNumberFormat="1" applyFont="1" applyBorder="1" applyAlignment="1">
      <alignment horizontal="center" vertical="center"/>
    </xf>
    <xf numFmtId="184" fontId="16" fillId="0" borderId="46" xfId="0" applyNumberFormat="1" applyFont="1" applyBorder="1" applyAlignment="1">
      <alignment horizontal="center" vertical="center"/>
    </xf>
    <xf numFmtId="178" fontId="16" fillId="0" borderId="45" xfId="0" applyNumberFormat="1" applyFont="1" applyBorder="1" applyAlignment="1">
      <alignment horizontal="center" vertical="center" shrinkToFit="1"/>
    </xf>
    <xf numFmtId="178" fontId="16" fillId="0" borderId="40" xfId="0" applyNumberFormat="1" applyFont="1" applyBorder="1" applyAlignment="1">
      <alignment horizontal="center" vertical="center" shrinkToFit="1"/>
    </xf>
    <xf numFmtId="178" fontId="16" fillId="0" borderId="46" xfId="0" applyNumberFormat="1" applyFont="1" applyBorder="1" applyAlignment="1">
      <alignment horizontal="center" vertical="center" shrinkToFit="1"/>
    </xf>
    <xf numFmtId="184" fontId="35" fillId="0" borderId="10" xfId="0" applyNumberFormat="1" applyFont="1" applyBorder="1" applyAlignment="1">
      <alignment horizontal="center" vertical="center" shrinkToFit="1"/>
    </xf>
    <xf numFmtId="184" fontId="35" fillId="0" borderId="11" xfId="0" applyNumberFormat="1" applyFont="1" applyBorder="1" applyAlignment="1">
      <alignment horizontal="center" vertical="center" shrinkToFit="1"/>
    </xf>
    <xf numFmtId="184" fontId="35" fillId="0" borderId="25" xfId="0" applyNumberFormat="1" applyFont="1" applyBorder="1" applyAlignment="1">
      <alignment horizontal="center" vertical="center" shrinkToFit="1"/>
    </xf>
    <xf numFmtId="184" fontId="35" fillId="0" borderId="0" xfId="0" applyNumberFormat="1" applyFont="1" applyAlignment="1">
      <alignment horizontal="center" vertical="center" shrinkToFit="1"/>
    </xf>
    <xf numFmtId="184" fontId="35" fillId="0" borderId="16" xfId="0" applyNumberFormat="1" applyFont="1" applyBorder="1" applyAlignment="1">
      <alignment horizontal="center" vertical="center" shrinkToFit="1"/>
    </xf>
    <xf numFmtId="184" fontId="35" fillId="0" borderId="17" xfId="0" applyNumberFormat="1" applyFont="1" applyBorder="1" applyAlignment="1">
      <alignment horizontal="center" vertical="center" shrinkToFit="1"/>
    </xf>
    <xf numFmtId="184" fontId="35" fillId="0" borderId="56" xfId="0" applyNumberFormat="1" applyFont="1" applyBorder="1" applyAlignment="1">
      <alignment horizontal="center" vertical="center" shrinkToFit="1"/>
    </xf>
    <xf numFmtId="184" fontId="35" fillId="0" borderId="38" xfId="0" applyNumberFormat="1" applyFont="1" applyBorder="1" applyAlignment="1">
      <alignment horizontal="center" vertical="center" shrinkToFit="1"/>
    </xf>
    <xf numFmtId="184" fontId="35" fillId="0" borderId="57" xfId="0" applyNumberFormat="1" applyFont="1" applyBorder="1" applyAlignment="1">
      <alignment horizontal="center" vertical="center" shrinkToFit="1"/>
    </xf>
    <xf numFmtId="184" fontId="35" fillId="0" borderId="45" xfId="0" applyNumberFormat="1" applyFont="1" applyBorder="1" applyAlignment="1">
      <alignment horizontal="center" vertical="center" shrinkToFit="1"/>
    </xf>
    <xf numFmtId="184" fontId="35" fillId="0" borderId="40" xfId="0" applyNumberFormat="1" applyFont="1" applyBorder="1" applyAlignment="1">
      <alignment horizontal="center" vertical="center" shrinkToFit="1"/>
    </xf>
    <xf numFmtId="184" fontId="35" fillId="0" borderId="41" xfId="0" applyNumberFormat="1" applyFont="1" applyBorder="1" applyAlignment="1">
      <alignment horizontal="center" vertical="center" shrinkToFit="1"/>
    </xf>
    <xf numFmtId="184" fontId="35" fillId="0" borderId="1" xfId="0" applyNumberFormat="1" applyFont="1" applyBorder="1" applyAlignment="1">
      <alignment horizontal="center" vertical="center"/>
    </xf>
    <xf numFmtId="184" fontId="35" fillId="0" borderId="2" xfId="0" applyNumberFormat="1" applyFont="1" applyBorder="1" applyAlignment="1">
      <alignment horizontal="center" vertical="center"/>
    </xf>
    <xf numFmtId="184" fontId="35" fillId="0" borderId="52" xfId="0" applyNumberFormat="1" applyFont="1" applyBorder="1" applyAlignment="1">
      <alignment horizontal="center" vertical="center"/>
    </xf>
    <xf numFmtId="184" fontId="35" fillId="0" borderId="74" xfId="0" applyNumberFormat="1" applyFont="1" applyBorder="1" applyAlignment="1">
      <alignment horizontal="center" vertical="center"/>
    </xf>
    <xf numFmtId="184" fontId="44" fillId="0" borderId="9" xfId="0" applyNumberFormat="1" applyFont="1" applyBorder="1" applyAlignment="1">
      <alignment horizontal="center" vertical="center"/>
    </xf>
    <xf numFmtId="184" fontId="44" fillId="0" borderId="97" xfId="0" applyNumberFormat="1" applyFont="1" applyBorder="1" applyAlignment="1">
      <alignment horizontal="center" vertical="center"/>
    </xf>
    <xf numFmtId="184" fontId="44" fillId="0" borderId="75" xfId="0" applyNumberFormat="1" applyFont="1" applyBorder="1" applyAlignment="1">
      <alignment horizontal="center" vertical="center"/>
    </xf>
    <xf numFmtId="184" fontId="44" fillId="0" borderId="98" xfId="0" applyNumberFormat="1" applyFont="1" applyBorder="1" applyAlignment="1">
      <alignment horizontal="center" vertical="center"/>
    </xf>
    <xf numFmtId="184" fontId="39" fillId="0" borderId="47" xfId="0" applyNumberFormat="1" applyFont="1" applyBorder="1" applyAlignment="1">
      <alignment horizontal="center" vertical="center"/>
    </xf>
    <xf numFmtId="184" fontId="39" fillId="0" borderId="11" xfId="0" applyNumberFormat="1" applyFont="1" applyBorder="1" applyAlignment="1">
      <alignment horizontal="center" vertical="center"/>
    </xf>
    <xf numFmtId="184" fontId="39" fillId="0" borderId="12" xfId="0" applyNumberFormat="1" applyFont="1" applyBorder="1" applyAlignment="1">
      <alignment horizontal="center" vertical="center"/>
    </xf>
    <xf numFmtId="184" fontId="39" fillId="0" borderId="34" xfId="0" applyNumberFormat="1" applyFont="1" applyBorder="1" applyAlignment="1">
      <alignment horizontal="center" vertical="center"/>
    </xf>
    <xf numFmtId="184" fontId="39" fillId="0" borderId="0" xfId="0" applyNumberFormat="1" applyFont="1" applyAlignment="1">
      <alignment horizontal="center" vertical="center"/>
    </xf>
    <xf numFmtId="184" fontId="39" fillId="0" borderId="26" xfId="0" applyNumberFormat="1" applyFont="1" applyBorder="1" applyAlignment="1">
      <alignment horizontal="center" vertical="center"/>
    </xf>
    <xf numFmtId="184" fontId="39" fillId="0" borderId="49" xfId="0" applyNumberFormat="1" applyFont="1" applyBorder="1" applyAlignment="1">
      <alignment horizontal="center" vertical="center"/>
    </xf>
    <xf numFmtId="184" fontId="39" fillId="0" borderId="17" xfId="0" applyNumberFormat="1" applyFont="1" applyBorder="1" applyAlignment="1">
      <alignment horizontal="center" vertical="center"/>
    </xf>
    <xf numFmtId="184" fontId="39" fillId="0" borderId="18" xfId="0" applyNumberFormat="1" applyFont="1" applyBorder="1" applyAlignment="1">
      <alignment horizontal="center" vertical="center"/>
    </xf>
    <xf numFmtId="184" fontId="39" fillId="0" borderId="39" xfId="0" applyNumberFormat="1" applyFont="1" applyBorder="1" applyAlignment="1">
      <alignment horizontal="center" vertical="center"/>
    </xf>
    <xf numFmtId="184" fontId="39" fillId="0" borderId="40" xfId="0" applyNumberFormat="1" applyFont="1" applyBorder="1" applyAlignment="1">
      <alignment horizontal="center" vertical="center"/>
    </xf>
    <xf numFmtId="184" fontId="39" fillId="0" borderId="46" xfId="0" applyNumberFormat="1" applyFont="1" applyBorder="1" applyAlignment="1">
      <alignment horizontal="center" vertical="center"/>
    </xf>
    <xf numFmtId="184" fontId="39" fillId="0" borderId="87" xfId="0" applyNumberFormat="1" applyFont="1" applyBorder="1" applyAlignment="1">
      <alignment horizontal="center" vertical="center"/>
    </xf>
    <xf numFmtId="184" fontId="39" fillId="0" borderId="85" xfId="0" applyNumberFormat="1" applyFont="1" applyBorder="1" applyAlignment="1">
      <alignment horizontal="center" vertical="center"/>
    </xf>
    <xf numFmtId="184" fontId="39" fillId="0" borderId="83" xfId="0" applyNumberFormat="1" applyFont="1" applyBorder="1" applyAlignment="1">
      <alignment horizontal="center" vertical="center"/>
    </xf>
    <xf numFmtId="184" fontId="39" fillId="0" borderId="89" xfId="0" applyNumberFormat="1" applyFont="1" applyBorder="1" applyAlignment="1">
      <alignment horizontal="center" vertical="center"/>
    </xf>
    <xf numFmtId="184" fontId="39" fillId="0" borderId="92" xfId="0" applyNumberFormat="1" applyFont="1" applyBorder="1" applyAlignment="1">
      <alignment horizontal="center" vertical="center"/>
    </xf>
    <xf numFmtId="184" fontId="39" fillId="0" borderId="1" xfId="0" applyNumberFormat="1" applyFont="1" applyBorder="1" applyAlignment="1">
      <alignment horizontal="center" vertical="center"/>
    </xf>
    <xf numFmtId="184" fontId="39" fillId="0" borderId="51" xfId="0" applyNumberFormat="1" applyFont="1" applyBorder="1" applyAlignment="1">
      <alignment horizontal="center" vertical="center"/>
    </xf>
    <xf numFmtId="184" fontId="39" fillId="0" borderId="52" xfId="0" applyNumberFormat="1" applyFont="1" applyBorder="1" applyAlignment="1">
      <alignment horizontal="center" vertical="center"/>
    </xf>
    <xf numFmtId="184" fontId="43" fillId="0" borderId="27" xfId="0" applyNumberFormat="1" applyFont="1" applyBorder="1" applyAlignment="1">
      <alignment horizontal="center" vertical="top" shrinkToFit="1"/>
    </xf>
    <xf numFmtId="184" fontId="60" fillId="0" borderId="28" xfId="0" applyNumberFormat="1" applyFont="1" applyBorder="1" applyAlignment="1">
      <alignment horizontal="center" vertical="top" shrinkToFit="1"/>
    </xf>
    <xf numFmtId="184" fontId="60" fillId="0" borderId="34" xfId="0" applyNumberFormat="1" applyFont="1" applyBorder="1" applyAlignment="1">
      <alignment horizontal="center" vertical="top" shrinkToFit="1"/>
    </xf>
    <xf numFmtId="184" fontId="60" fillId="0" borderId="0" xfId="0" applyNumberFormat="1" applyFont="1" applyAlignment="1">
      <alignment horizontal="center" vertical="top" shrinkToFit="1"/>
    </xf>
    <xf numFmtId="184" fontId="60" fillId="0" borderId="27" xfId="0" applyNumberFormat="1" applyFont="1" applyBorder="1" applyAlignment="1">
      <alignment horizontal="center" vertical="top" shrinkToFit="1"/>
    </xf>
    <xf numFmtId="184" fontId="43" fillId="0" borderId="28" xfId="0" applyNumberFormat="1" applyFont="1" applyBorder="1" applyAlignment="1">
      <alignment horizontal="center" vertical="top" shrinkToFit="1"/>
    </xf>
    <xf numFmtId="184" fontId="60" fillId="0" borderId="32" xfId="0" applyNumberFormat="1" applyFont="1" applyBorder="1" applyAlignment="1">
      <alignment horizontal="center" vertical="top" shrinkToFit="1"/>
    </xf>
    <xf numFmtId="184" fontId="60" fillId="0" borderId="38" xfId="0" applyNumberFormat="1" applyFont="1" applyBorder="1" applyAlignment="1">
      <alignment horizontal="center" vertical="top" shrinkToFit="1"/>
    </xf>
    <xf numFmtId="184" fontId="42" fillId="0" borderId="0" xfId="0" applyNumberFormat="1" applyFont="1" applyAlignment="1">
      <alignment horizontal="center" vertical="center" shrinkToFit="1"/>
    </xf>
    <xf numFmtId="184" fontId="41" fillId="0" borderId="0" xfId="0" applyNumberFormat="1" applyFont="1" applyAlignment="1">
      <alignment horizontal="center" vertical="center"/>
    </xf>
    <xf numFmtId="184" fontId="35" fillId="0" borderId="88" xfId="0" applyNumberFormat="1" applyFont="1" applyBorder="1" applyAlignment="1">
      <alignment horizontal="center" vertical="center" shrinkToFit="1"/>
    </xf>
    <xf numFmtId="184" fontId="35" fillId="0" borderId="86" xfId="0" applyNumberFormat="1" applyFont="1" applyBorder="1" applyAlignment="1">
      <alignment horizontal="center" vertical="center" shrinkToFit="1"/>
    </xf>
    <xf numFmtId="184" fontId="35" fillId="0" borderId="84" xfId="0" applyNumberFormat="1" applyFont="1" applyBorder="1" applyAlignment="1">
      <alignment horizontal="center" vertical="center" shrinkToFit="1"/>
    </xf>
    <xf numFmtId="184" fontId="40" fillId="0" borderId="47" xfId="0" applyNumberFormat="1" applyFont="1" applyBorder="1" applyAlignment="1">
      <alignment horizontal="center" vertical="center"/>
    </xf>
    <xf numFmtId="184" fontId="40" fillId="0" borderId="11" xfId="0" applyNumberFormat="1" applyFont="1" applyBorder="1" applyAlignment="1">
      <alignment horizontal="center" vertical="center"/>
    </xf>
    <xf numFmtId="184" fontId="40" fillId="0" borderId="12" xfId="0" applyNumberFormat="1" applyFont="1" applyBorder="1" applyAlignment="1">
      <alignment horizontal="center" vertical="center"/>
    </xf>
    <xf numFmtId="184" fontId="40" fillId="0" borderId="34" xfId="0" applyNumberFormat="1" applyFont="1" applyBorder="1" applyAlignment="1">
      <alignment horizontal="center" vertical="center"/>
    </xf>
    <xf numFmtId="184" fontId="40" fillId="0" borderId="0" xfId="0" applyNumberFormat="1" applyFont="1" applyAlignment="1">
      <alignment horizontal="center" vertical="center"/>
    </xf>
    <xf numFmtId="184" fontId="40" fillId="0" borderId="26" xfId="0" applyNumberFormat="1" applyFont="1" applyBorder="1" applyAlignment="1">
      <alignment horizontal="center" vertical="center"/>
    </xf>
    <xf numFmtId="184" fontId="40" fillId="0" borderId="49" xfId="0" applyNumberFormat="1" applyFont="1" applyBorder="1" applyAlignment="1">
      <alignment horizontal="center" vertical="center"/>
    </xf>
    <xf numFmtId="184" fontId="40" fillId="0" borderId="17" xfId="0" applyNumberFormat="1" applyFont="1" applyBorder="1" applyAlignment="1">
      <alignment horizontal="center" vertical="center"/>
    </xf>
    <xf numFmtId="184" fontId="40" fillId="0" borderId="18" xfId="0" applyNumberFormat="1" applyFont="1" applyBorder="1" applyAlignment="1">
      <alignment horizontal="center" vertical="center"/>
    </xf>
    <xf numFmtId="184" fontId="40" fillId="0" borderId="87" xfId="0" applyNumberFormat="1" applyFont="1" applyBorder="1" applyAlignment="1">
      <alignment horizontal="center" vertical="center"/>
    </xf>
    <xf numFmtId="184" fontId="40" fillId="0" borderId="85" xfId="0" applyNumberFormat="1" applyFont="1" applyBorder="1" applyAlignment="1">
      <alignment horizontal="center" vertical="center"/>
    </xf>
    <xf numFmtId="184" fontId="40" fillId="0" borderId="83" xfId="0" applyNumberFormat="1" applyFont="1" applyBorder="1" applyAlignment="1">
      <alignment horizontal="center" vertical="center"/>
    </xf>
    <xf numFmtId="184" fontId="40" fillId="0" borderId="0" xfId="0" applyNumberFormat="1" applyFont="1" applyAlignment="1">
      <alignment horizontal="center" vertical="top"/>
    </xf>
    <xf numFmtId="184" fontId="40" fillId="0" borderId="17" xfId="0" applyNumberFormat="1" applyFont="1" applyBorder="1" applyAlignment="1">
      <alignment horizontal="center" vertical="top"/>
    </xf>
    <xf numFmtId="184" fontId="34" fillId="0" borderId="10" xfId="0" applyNumberFormat="1" applyFont="1" applyBorder="1" applyAlignment="1">
      <alignment horizontal="center" vertical="center"/>
    </xf>
    <xf numFmtId="184" fontId="34" fillId="0" borderId="11" xfId="0" applyNumberFormat="1" applyFont="1" applyBorder="1" applyAlignment="1">
      <alignment horizontal="center" vertical="center"/>
    </xf>
    <xf numFmtId="184" fontId="34" fillId="0" borderId="12" xfId="0" applyNumberFormat="1" applyFont="1" applyBorder="1" applyAlignment="1">
      <alignment horizontal="center" vertical="center"/>
    </xf>
    <xf numFmtId="184" fontId="34" fillId="0" borderId="25" xfId="0" applyNumberFormat="1" applyFont="1" applyBorder="1" applyAlignment="1">
      <alignment horizontal="center" vertical="center"/>
    </xf>
    <xf numFmtId="184" fontId="34" fillId="0" borderId="0" xfId="0" applyNumberFormat="1" applyFont="1" applyAlignment="1">
      <alignment horizontal="center" vertical="center"/>
    </xf>
    <xf numFmtId="184" fontId="34" fillId="0" borderId="26" xfId="0" applyNumberFormat="1" applyFont="1" applyBorder="1" applyAlignment="1">
      <alignment horizontal="center" vertical="center"/>
    </xf>
    <xf numFmtId="184" fontId="34" fillId="0" borderId="16" xfId="0" applyNumberFormat="1" applyFont="1" applyBorder="1" applyAlignment="1">
      <alignment horizontal="center" vertical="center"/>
    </xf>
    <xf numFmtId="184" fontId="34" fillId="0" borderId="17" xfId="0" applyNumberFormat="1" applyFont="1" applyBorder="1" applyAlignment="1">
      <alignment horizontal="center" vertical="center"/>
    </xf>
    <xf numFmtId="184" fontId="34" fillId="0" borderId="18" xfId="0" applyNumberFormat="1" applyFont="1" applyBorder="1" applyAlignment="1">
      <alignment horizontal="center" vertical="center"/>
    </xf>
    <xf numFmtId="184" fontId="38" fillId="0" borderId="0" xfId="0" applyNumberFormat="1" applyFont="1" applyAlignment="1">
      <alignment horizontal="center" vertical="center" shrinkToFit="1"/>
    </xf>
    <xf numFmtId="184" fontId="38" fillId="0" borderId="17" xfId="0" applyNumberFormat="1" applyFont="1" applyBorder="1" applyAlignment="1">
      <alignment horizontal="center" vertical="center" shrinkToFit="1"/>
    </xf>
    <xf numFmtId="184" fontId="34" fillId="0" borderId="1" xfId="0" applyNumberFormat="1" applyFont="1" applyBorder="1" applyAlignment="1">
      <alignment horizontal="center" vertical="center"/>
    </xf>
    <xf numFmtId="184" fontId="37" fillId="0" borderId="11" xfId="0" applyNumberFormat="1" applyFont="1" applyBorder="1" applyAlignment="1">
      <alignment horizontal="center" vertical="center"/>
    </xf>
    <xf numFmtId="184" fontId="37" fillId="0" borderId="0" xfId="0" applyNumberFormat="1" applyFont="1" applyAlignment="1">
      <alignment horizontal="center" vertical="center"/>
    </xf>
    <xf numFmtId="184" fontId="37" fillId="0" borderId="17" xfId="0" applyNumberFormat="1" applyFont="1" applyBorder="1" applyAlignment="1">
      <alignment horizontal="center" vertical="center"/>
    </xf>
    <xf numFmtId="184" fontId="37" fillId="0" borderId="25" xfId="0" applyNumberFormat="1" applyFont="1" applyBorder="1" applyAlignment="1">
      <alignment horizontal="center" vertical="center"/>
    </xf>
    <xf numFmtId="184" fontId="37" fillId="0" borderId="26" xfId="0" applyNumberFormat="1" applyFont="1" applyBorder="1" applyAlignment="1">
      <alignment horizontal="center" vertical="center"/>
    </xf>
    <xf numFmtId="184" fontId="37" fillId="0" borderId="16" xfId="0" applyNumberFormat="1" applyFont="1" applyBorder="1" applyAlignment="1">
      <alignment horizontal="center" vertical="center"/>
    </xf>
    <xf numFmtId="184" fontId="37" fillId="0" borderId="18" xfId="0" applyNumberFormat="1" applyFont="1" applyBorder="1" applyAlignment="1">
      <alignment horizontal="center" vertical="center"/>
    </xf>
    <xf numFmtId="184" fontId="37" fillId="0" borderId="35" xfId="0" applyNumberFormat="1" applyFont="1" applyBorder="1" applyAlignment="1">
      <alignment horizontal="center" vertical="center"/>
    </xf>
    <xf numFmtId="184" fontId="37" fillId="0" borderId="36" xfId="0" applyNumberFormat="1" applyFont="1" applyBorder="1" applyAlignment="1">
      <alignment horizontal="center" vertical="center"/>
    </xf>
    <xf numFmtId="184" fontId="37" fillId="0" borderId="37" xfId="0" applyNumberFormat="1" applyFont="1" applyBorder="1" applyAlignment="1">
      <alignment horizontal="center" vertical="center"/>
    </xf>
    <xf numFmtId="184" fontId="35" fillId="0" borderId="67" xfId="0" applyNumberFormat="1" applyFont="1" applyBorder="1" applyAlignment="1">
      <alignment horizontal="center"/>
    </xf>
    <xf numFmtId="184" fontId="34" fillId="0" borderId="0" xfId="0" applyNumberFormat="1" applyFont="1" applyAlignment="1">
      <alignment horizontal="center"/>
    </xf>
    <xf numFmtId="184" fontId="34" fillId="0" borderId="17" xfId="0" applyNumberFormat="1" applyFont="1" applyBorder="1" applyAlignment="1">
      <alignment horizontal="center"/>
    </xf>
    <xf numFmtId="184" fontId="36" fillId="0" borderId="0" xfId="0" applyNumberFormat="1" applyFont="1" applyAlignment="1">
      <alignment horizontal="center" vertical="center"/>
    </xf>
    <xf numFmtId="184" fontId="36" fillId="0" borderId="17" xfId="0" applyNumberFormat="1" applyFont="1" applyBorder="1" applyAlignment="1">
      <alignment horizontal="center" vertical="center"/>
    </xf>
    <xf numFmtId="184" fontId="43" fillId="0" borderId="0" xfId="0" applyNumberFormat="1" applyFont="1" applyAlignment="1">
      <alignment horizontal="center" vertical="center"/>
    </xf>
    <xf numFmtId="184" fontId="0" fillId="0" borderId="17" xfId="0" applyNumberFormat="1" applyBorder="1" applyAlignment="1">
      <alignment horizontal="center" vertical="center"/>
    </xf>
    <xf numFmtId="184" fontId="0" fillId="0" borderId="17" xfId="0" applyNumberFormat="1" applyBorder="1" applyAlignment="1">
      <alignment horizontal="center" vertical="center" shrinkToFit="1"/>
    </xf>
    <xf numFmtId="184" fontId="46" fillId="0" borderId="0" xfId="0" applyNumberFormat="1" applyFont="1" applyAlignment="1">
      <alignment horizontal="center" vertical="center"/>
    </xf>
    <xf numFmtId="184" fontId="58" fillId="0" borderId="0" xfId="0" applyNumberFormat="1" applyFont="1" applyAlignment="1">
      <alignment horizontal="center" vertical="center"/>
    </xf>
    <xf numFmtId="184" fontId="57" fillId="3" borderId="0" xfId="0" applyNumberFormat="1" applyFont="1" applyFill="1" applyAlignment="1">
      <alignment horizontal="center" vertical="center" textRotation="255"/>
    </xf>
    <xf numFmtId="184" fontId="53" fillId="0" borderId="143" xfId="0" applyNumberFormat="1" applyFont="1" applyBorder="1" applyAlignment="1">
      <alignment horizontal="center" vertical="center"/>
    </xf>
    <xf numFmtId="184" fontId="53" fillId="0" borderId="113" xfId="0" applyNumberFormat="1" applyFont="1" applyBorder="1" applyAlignment="1">
      <alignment horizontal="center" vertical="center"/>
    </xf>
    <xf numFmtId="184" fontId="50" fillId="0" borderId="30" xfId="0" applyNumberFormat="1" applyFont="1" applyBorder="1" applyAlignment="1">
      <alignment horizontal="center" vertical="center"/>
    </xf>
    <xf numFmtId="184" fontId="50" fillId="0" borderId="121" xfId="0" applyNumberFormat="1" applyFont="1" applyBorder="1" applyAlignment="1">
      <alignment horizontal="center" vertical="center"/>
    </xf>
    <xf numFmtId="184" fontId="50" fillId="0" borderId="2" xfId="0" applyNumberFormat="1" applyFont="1" applyBorder="1" applyAlignment="1">
      <alignment horizontal="center" vertical="center"/>
    </xf>
    <xf numFmtId="184" fontId="50" fillId="0" borderId="144" xfId="0" applyNumberFormat="1" applyFont="1" applyBorder="1" applyAlignment="1">
      <alignment horizontal="center" vertical="center"/>
    </xf>
    <xf numFmtId="184" fontId="50" fillId="0" borderId="45" xfId="0" applyNumberFormat="1" applyFont="1" applyBorder="1" applyAlignment="1">
      <alignment horizontal="center" vertical="center"/>
    </xf>
    <xf numFmtId="184" fontId="50" fillId="0" borderId="41" xfId="0" applyNumberFormat="1" applyFont="1" applyBorder="1" applyAlignment="1">
      <alignment horizontal="center" vertical="center"/>
    </xf>
    <xf numFmtId="184" fontId="51" fillId="0" borderId="96" xfId="0" applyNumberFormat="1" applyFont="1" applyBorder="1" applyAlignment="1">
      <alignment horizontal="right" vertical="center"/>
    </xf>
    <xf numFmtId="184" fontId="55" fillId="0" borderId="95" xfId="0" applyNumberFormat="1" applyFont="1" applyBorder="1" applyAlignment="1">
      <alignment horizontal="center" vertical="center" wrapText="1"/>
    </xf>
    <xf numFmtId="184" fontId="55" fillId="0" borderId="94" xfId="0" applyNumberFormat="1" applyFont="1" applyBorder="1" applyAlignment="1">
      <alignment horizontal="center" vertical="center" wrapText="1"/>
    </xf>
    <xf numFmtId="184" fontId="52" fillId="0" borderId="137" xfId="0" applyNumberFormat="1" applyFont="1" applyBorder="1" applyAlignment="1">
      <alignment horizontal="center" vertical="center" shrinkToFit="1"/>
    </xf>
    <xf numFmtId="184" fontId="52" fillId="0" borderId="138" xfId="0" applyNumberFormat="1" applyFont="1" applyBorder="1" applyAlignment="1">
      <alignment horizontal="center" vertical="center" shrinkToFit="1"/>
    </xf>
    <xf numFmtId="184" fontId="52" fillId="0" borderId="139" xfId="0" applyNumberFormat="1" applyFont="1" applyBorder="1" applyAlignment="1">
      <alignment horizontal="center" vertical="center" shrinkToFit="1"/>
    </xf>
    <xf numFmtId="184" fontId="56" fillId="0" borderId="137" xfId="0" applyNumberFormat="1" applyFont="1" applyBorder="1" applyAlignment="1">
      <alignment horizontal="center" vertical="center" wrapText="1"/>
    </xf>
    <xf numFmtId="184" fontId="56" fillId="0" borderId="139" xfId="0" applyNumberFormat="1" applyFont="1" applyBorder="1" applyAlignment="1">
      <alignment horizontal="center" vertical="center" wrapText="1"/>
    </xf>
    <xf numFmtId="184" fontId="57" fillId="3" borderId="38" xfId="0" applyNumberFormat="1" applyFont="1" applyFill="1" applyBorder="1" applyAlignment="1">
      <alignment horizontal="center" vertical="center" textRotation="255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9051"/>
      <color rgb="FF0DD40D"/>
      <color rgb="FFFF9915"/>
      <color rgb="FFFF9300"/>
      <color rgb="FF00CE00"/>
      <color rgb="FFFF40FF"/>
      <color rgb="FF521B93"/>
      <color rgb="FF0432FF"/>
      <color rgb="FF0096FF"/>
      <color rgb="FF73FB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69850</xdr:colOff>
      <xdr:row>4</xdr:row>
      <xdr:rowOff>19050</xdr:rowOff>
    </xdr:from>
    <xdr:to>
      <xdr:col>46</xdr:col>
      <xdr:colOff>28654</xdr:colOff>
      <xdr:row>9</xdr:row>
      <xdr:rowOff>3282</xdr:rowOff>
    </xdr:to>
    <xdr:sp macro="" textlink="">
      <xdr:nvSpPr>
        <xdr:cNvPr id="2" name="円/楕円 3">
          <a:extLst>
            <a:ext uri="{FF2B5EF4-FFF2-40B4-BE49-F238E27FC236}">
              <a16:creationId xmlns:a16="http://schemas.microsoft.com/office/drawing/2014/main" id="{ADAB93A3-1486-4E09-A047-8030DA123C10}"/>
            </a:ext>
          </a:extLst>
        </xdr:cNvPr>
        <xdr:cNvSpPr/>
      </xdr:nvSpPr>
      <xdr:spPr bwMode="auto">
        <a:xfrm>
          <a:off x="29559250" y="704850"/>
          <a:ext cx="2016204" cy="841482"/>
        </a:xfrm>
        <a:prstGeom prst="ellipse">
          <a:avLst/>
        </a:prstGeom>
        <a:ln w="3175"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endParaRPr lang="ja-JP" altLang="en-US"/>
        </a:p>
      </xdr:txBody>
    </xdr:sp>
    <xdr:clientData/>
  </xdr:twoCellAnchor>
  <xdr:twoCellAnchor>
    <xdr:from>
      <xdr:col>1</xdr:col>
      <xdr:colOff>69850</xdr:colOff>
      <xdr:row>4</xdr:row>
      <xdr:rowOff>19050</xdr:rowOff>
    </xdr:from>
    <xdr:to>
      <xdr:col>4</xdr:col>
      <xdr:colOff>28654</xdr:colOff>
      <xdr:row>9</xdr:row>
      <xdr:rowOff>3282</xdr:rowOff>
    </xdr:to>
    <xdr:sp macro="" textlink="">
      <xdr:nvSpPr>
        <xdr:cNvPr id="3" name="円/楕円 4">
          <a:extLst>
            <a:ext uri="{FF2B5EF4-FFF2-40B4-BE49-F238E27FC236}">
              <a16:creationId xmlns:a16="http://schemas.microsoft.com/office/drawing/2014/main" id="{424BD7C3-67B1-42DA-B102-FF47C98CBA9C}"/>
            </a:ext>
          </a:extLst>
        </xdr:cNvPr>
        <xdr:cNvSpPr/>
      </xdr:nvSpPr>
      <xdr:spPr bwMode="auto">
        <a:xfrm>
          <a:off x="755650" y="704850"/>
          <a:ext cx="2016204" cy="841482"/>
        </a:xfrm>
        <a:prstGeom prst="ellipse">
          <a:avLst/>
        </a:prstGeom>
        <a:ln w="3175"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endParaRPr lang="ja-JP" altLang="en-US"/>
        </a:p>
      </xdr:txBody>
    </xdr:sp>
    <xdr:clientData/>
  </xdr:twoCellAnchor>
  <xdr:twoCellAnchor>
    <xdr:from>
      <xdr:col>91</xdr:col>
      <xdr:colOff>69850</xdr:colOff>
      <xdr:row>4</xdr:row>
      <xdr:rowOff>19050</xdr:rowOff>
    </xdr:from>
    <xdr:to>
      <xdr:col>94</xdr:col>
      <xdr:colOff>28654</xdr:colOff>
      <xdr:row>9</xdr:row>
      <xdr:rowOff>3282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AF2D24B0-7BED-4D1D-84D2-019475830DE0}"/>
            </a:ext>
          </a:extLst>
        </xdr:cNvPr>
        <xdr:cNvSpPr/>
      </xdr:nvSpPr>
      <xdr:spPr bwMode="auto">
        <a:xfrm>
          <a:off x="62477650" y="704850"/>
          <a:ext cx="2016204" cy="841482"/>
        </a:xfrm>
        <a:prstGeom prst="ellipse">
          <a:avLst/>
        </a:prstGeom>
        <a:ln w="3175"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endParaRPr lang="ja-JP" altLang="en-US"/>
        </a:p>
      </xdr:txBody>
    </xdr:sp>
    <xdr:clientData/>
  </xdr:twoCellAnchor>
  <xdr:twoCellAnchor>
    <xdr:from>
      <xdr:col>49</xdr:col>
      <xdr:colOff>69850</xdr:colOff>
      <xdr:row>4</xdr:row>
      <xdr:rowOff>19050</xdr:rowOff>
    </xdr:from>
    <xdr:to>
      <xdr:col>52</xdr:col>
      <xdr:colOff>28654</xdr:colOff>
      <xdr:row>9</xdr:row>
      <xdr:rowOff>3282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261C817-FC2E-45ED-B6CD-DC554016B75D}"/>
            </a:ext>
          </a:extLst>
        </xdr:cNvPr>
        <xdr:cNvSpPr/>
      </xdr:nvSpPr>
      <xdr:spPr bwMode="auto">
        <a:xfrm>
          <a:off x="33674050" y="704850"/>
          <a:ext cx="2016204" cy="841482"/>
        </a:xfrm>
        <a:prstGeom prst="ellipse">
          <a:avLst/>
        </a:prstGeom>
        <a:ln w="3175"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endParaRPr lang="ja-JP" altLang="en-US"/>
        </a:p>
      </xdr:txBody>
    </xdr:sp>
    <xdr:clientData/>
  </xdr:twoCellAnchor>
  <xdr:oneCellAnchor>
    <xdr:from>
      <xdr:col>0</xdr:col>
      <xdr:colOff>103404</xdr:colOff>
      <xdr:row>1</xdr:row>
      <xdr:rowOff>15860</xdr:rowOff>
    </xdr:from>
    <xdr:ext cx="4225328" cy="64633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8470A6F-038C-451E-AF8E-79FECCDE1B04}"/>
            </a:ext>
          </a:extLst>
        </xdr:cNvPr>
        <xdr:cNvSpPr txBox="1"/>
      </xdr:nvSpPr>
      <xdr:spPr>
        <a:xfrm>
          <a:off x="103404" y="114240"/>
          <a:ext cx="4225328" cy="646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b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en-US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endParaRPr lang="ja-JP" altLang="ja-JP" sz="200">
            <a:effectLst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200" b="1">
            <a:effectLst/>
          </a:endParaRPr>
        </a:p>
      </xdr:txBody>
    </xdr:sp>
    <xdr:clientData/>
  </xdr:oneCellAnchor>
  <xdr:oneCellAnchor>
    <xdr:from>
      <xdr:col>48</xdr:col>
      <xdr:colOff>112416</xdr:colOff>
      <xdr:row>0</xdr:row>
      <xdr:rowOff>96354</xdr:rowOff>
    </xdr:from>
    <xdr:ext cx="4278921" cy="64633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39452A6-05D5-42D1-89B1-77C17A25BF63}"/>
            </a:ext>
          </a:extLst>
        </xdr:cNvPr>
        <xdr:cNvSpPr txBox="1"/>
      </xdr:nvSpPr>
      <xdr:spPr>
        <a:xfrm>
          <a:off x="4512698" y="96354"/>
          <a:ext cx="4278921" cy="646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b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en-US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endParaRPr lang="ja-JP" altLang="ja-JP" sz="200">
            <a:effectLst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200" b="1">
            <a:effectLst/>
          </a:endParaRPr>
        </a:p>
      </xdr:txBody>
    </xdr:sp>
    <xdr:clientData/>
  </xdr:oneCellAnchor>
  <xdr:twoCellAnchor>
    <xdr:from>
      <xdr:col>43</xdr:col>
      <xdr:colOff>69850</xdr:colOff>
      <xdr:row>4</xdr:row>
      <xdr:rowOff>19050</xdr:rowOff>
    </xdr:from>
    <xdr:to>
      <xdr:col>46</xdr:col>
      <xdr:colOff>28654</xdr:colOff>
      <xdr:row>9</xdr:row>
      <xdr:rowOff>3282</xdr:rowOff>
    </xdr:to>
    <xdr:sp macro="" textlink="">
      <xdr:nvSpPr>
        <xdr:cNvPr id="10" name="円/楕円 3">
          <a:extLst>
            <a:ext uri="{FF2B5EF4-FFF2-40B4-BE49-F238E27FC236}">
              <a16:creationId xmlns:a16="http://schemas.microsoft.com/office/drawing/2014/main" id="{788D30A9-9C90-43A9-A3EA-69BF54188675}"/>
            </a:ext>
          </a:extLst>
        </xdr:cNvPr>
        <xdr:cNvSpPr/>
      </xdr:nvSpPr>
      <xdr:spPr bwMode="auto">
        <a:xfrm>
          <a:off x="29559250" y="704850"/>
          <a:ext cx="2016204" cy="841482"/>
        </a:xfrm>
        <a:prstGeom prst="ellipse">
          <a:avLst/>
        </a:prstGeom>
        <a:ln w="3175"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endParaRPr lang="ja-JP" altLang="en-US"/>
        </a:p>
      </xdr:txBody>
    </xdr:sp>
    <xdr:clientData/>
  </xdr:twoCellAnchor>
  <xdr:twoCellAnchor>
    <xdr:from>
      <xdr:col>1</xdr:col>
      <xdr:colOff>69850</xdr:colOff>
      <xdr:row>4</xdr:row>
      <xdr:rowOff>19050</xdr:rowOff>
    </xdr:from>
    <xdr:to>
      <xdr:col>4</xdr:col>
      <xdr:colOff>28654</xdr:colOff>
      <xdr:row>9</xdr:row>
      <xdr:rowOff>3282</xdr:rowOff>
    </xdr:to>
    <xdr:sp macro="" textlink="">
      <xdr:nvSpPr>
        <xdr:cNvPr id="11" name="円/楕円 4">
          <a:extLst>
            <a:ext uri="{FF2B5EF4-FFF2-40B4-BE49-F238E27FC236}">
              <a16:creationId xmlns:a16="http://schemas.microsoft.com/office/drawing/2014/main" id="{AFAF0273-4C28-4C1C-B915-EFCE83DE84CF}"/>
            </a:ext>
          </a:extLst>
        </xdr:cNvPr>
        <xdr:cNvSpPr/>
      </xdr:nvSpPr>
      <xdr:spPr bwMode="auto">
        <a:xfrm>
          <a:off x="755650" y="704850"/>
          <a:ext cx="2016204" cy="841482"/>
        </a:xfrm>
        <a:prstGeom prst="ellipse">
          <a:avLst/>
        </a:prstGeom>
        <a:ln w="3175"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endParaRPr lang="ja-JP" altLang="en-US"/>
        </a:p>
      </xdr:txBody>
    </xdr:sp>
    <xdr:clientData/>
  </xdr:twoCellAnchor>
  <xdr:oneCellAnchor>
    <xdr:from>
      <xdr:col>0</xdr:col>
      <xdr:colOff>92296</xdr:colOff>
      <xdr:row>99</xdr:row>
      <xdr:rowOff>15669</xdr:rowOff>
    </xdr:from>
    <xdr:ext cx="4182773" cy="46936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7BF8951-CC1B-4AD5-B073-E83C093F73E9}"/>
            </a:ext>
          </a:extLst>
        </xdr:cNvPr>
        <xdr:cNvSpPr txBox="1"/>
      </xdr:nvSpPr>
      <xdr:spPr>
        <a:xfrm>
          <a:off x="92296" y="5247711"/>
          <a:ext cx="4182773" cy="469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b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oevf oevf oevf oevf oevf oevf oevf oevf oevf oevf oevf oevf oevf oevf  oevf oevf oevf oevf oevf oevf oevf oevf oevf oevf oevf oevf oevf oevf</a:t>
          </a:r>
          <a:r>
            <a:rPr kumimoji="1" lang="en-US" altLang="ja-JP" sz="3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</a:t>
          </a:r>
          <a:r>
            <a:rPr kumimoji="1" lang="en-US" altLang="ja-JP" sz="3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evf oevf oevf oevf oevf oevf oevf oevf oevf oevf oevf oevf oevf oevf  oevf oevf oevf oevf  oevf  oevf oevf  oevf oevf oevf </a:t>
          </a:r>
          <a:endParaRPr lang="ja-JP" altLang="ja-JP" sz="300">
            <a:effectLst/>
          </a:endParaRPr>
        </a:p>
      </xdr:txBody>
    </xdr:sp>
    <xdr:clientData/>
  </xdr:oneCellAnchor>
  <xdr:oneCellAnchor>
    <xdr:from>
      <xdr:col>1</xdr:col>
      <xdr:colOff>6376</xdr:colOff>
      <xdr:row>0</xdr:row>
      <xdr:rowOff>40612</xdr:rowOff>
    </xdr:from>
    <xdr:ext cx="4073166" cy="46936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4A5D1869-2652-414F-B21E-E1803B3E4261}"/>
            </a:ext>
          </a:extLst>
        </xdr:cNvPr>
        <xdr:cNvSpPr txBox="1"/>
      </xdr:nvSpPr>
      <xdr:spPr>
        <a:xfrm>
          <a:off x="692176" y="40612"/>
          <a:ext cx="4073166" cy="469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b">
          <a:spAutoFit/>
        </a:bodyPr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oevf oevf oevf oevf oevf oevf oevf oevf oevf oevf oevf oevf oevf oevf  oevf oevf oevf oevf oevf oevf oevf oevf oevf oevf oevf oevf oevf oevf</a:t>
          </a:r>
          <a:r>
            <a:rPr kumimoji="1" lang="en-US" altLang="ja-JP" sz="3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</a:t>
          </a:r>
          <a:r>
            <a:rPr kumimoji="1" lang="en-US" altLang="ja-JP" sz="3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evf oevf oevf oevf oevf oevf oevf oevf oevf oevf oevf oevf oevf oevf  oevf oevf oevf oevf  oevf  oevf oevf  oevf oevf oevf </a:t>
          </a:r>
          <a:endParaRPr lang="ja-JP" altLang="ja-JP" sz="300">
            <a:effectLst/>
          </a:endParaRPr>
        </a:p>
      </xdr:txBody>
    </xdr:sp>
    <xdr:clientData/>
  </xdr:oneCellAnchor>
  <xdr:twoCellAnchor>
    <xdr:from>
      <xdr:col>91</xdr:col>
      <xdr:colOff>69850</xdr:colOff>
      <xdr:row>4</xdr:row>
      <xdr:rowOff>19050</xdr:rowOff>
    </xdr:from>
    <xdr:to>
      <xdr:col>94</xdr:col>
      <xdr:colOff>28654</xdr:colOff>
      <xdr:row>9</xdr:row>
      <xdr:rowOff>3282</xdr:rowOff>
    </xdr:to>
    <xdr:sp macro="" textlink="">
      <xdr:nvSpPr>
        <xdr:cNvPr id="14" name="円/楕円 3">
          <a:extLst>
            <a:ext uri="{FF2B5EF4-FFF2-40B4-BE49-F238E27FC236}">
              <a16:creationId xmlns:a16="http://schemas.microsoft.com/office/drawing/2014/main" id="{3DF93992-7DCF-4FBD-A029-78ED1F983C91}"/>
            </a:ext>
          </a:extLst>
        </xdr:cNvPr>
        <xdr:cNvSpPr/>
      </xdr:nvSpPr>
      <xdr:spPr bwMode="auto">
        <a:xfrm>
          <a:off x="62477650" y="704850"/>
          <a:ext cx="2016204" cy="841482"/>
        </a:xfrm>
        <a:prstGeom prst="ellipse">
          <a:avLst/>
        </a:prstGeom>
        <a:ln w="3175"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endParaRPr lang="ja-JP" altLang="en-US"/>
        </a:p>
      </xdr:txBody>
    </xdr:sp>
    <xdr:clientData/>
  </xdr:twoCellAnchor>
  <xdr:twoCellAnchor>
    <xdr:from>
      <xdr:col>49</xdr:col>
      <xdr:colOff>69850</xdr:colOff>
      <xdr:row>4</xdr:row>
      <xdr:rowOff>19050</xdr:rowOff>
    </xdr:from>
    <xdr:to>
      <xdr:col>52</xdr:col>
      <xdr:colOff>28654</xdr:colOff>
      <xdr:row>9</xdr:row>
      <xdr:rowOff>3282</xdr:rowOff>
    </xdr:to>
    <xdr:sp macro="" textlink="">
      <xdr:nvSpPr>
        <xdr:cNvPr id="15" name="円/楕円 4">
          <a:extLst>
            <a:ext uri="{FF2B5EF4-FFF2-40B4-BE49-F238E27FC236}">
              <a16:creationId xmlns:a16="http://schemas.microsoft.com/office/drawing/2014/main" id="{826D588A-8984-45F2-9153-8D462431AD96}"/>
            </a:ext>
          </a:extLst>
        </xdr:cNvPr>
        <xdr:cNvSpPr/>
      </xdr:nvSpPr>
      <xdr:spPr bwMode="auto">
        <a:xfrm>
          <a:off x="33674050" y="704850"/>
          <a:ext cx="2016204" cy="841482"/>
        </a:xfrm>
        <a:prstGeom prst="ellipse">
          <a:avLst/>
        </a:prstGeom>
        <a:ln w="3175"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endParaRPr lang="ja-JP" altLang="en-US"/>
        </a:p>
      </xdr:txBody>
    </xdr:sp>
    <xdr:clientData/>
  </xdr:twoCellAnchor>
  <xdr:oneCellAnchor>
    <xdr:from>
      <xdr:col>48</xdr:col>
      <xdr:colOff>92297</xdr:colOff>
      <xdr:row>99</xdr:row>
      <xdr:rowOff>9872</xdr:rowOff>
    </xdr:from>
    <xdr:ext cx="4272210" cy="46936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F586129F-CF17-4F69-8028-93A269DAAD26}"/>
            </a:ext>
          </a:extLst>
        </xdr:cNvPr>
        <xdr:cNvSpPr txBox="1"/>
      </xdr:nvSpPr>
      <xdr:spPr>
        <a:xfrm>
          <a:off x="4492579" y="5241914"/>
          <a:ext cx="4272210" cy="469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b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oevf oevf oevf oevf oevf oevf oevf oevf oevf oevf oevf oevf oevf oevf  oevf oevf oevf oevf oevf oevf oevf oevf oevf oevf oevf oevf oevf oevf</a:t>
          </a:r>
          <a:r>
            <a:rPr kumimoji="1" lang="en-US" altLang="ja-JP" sz="3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</a:t>
          </a:r>
          <a:r>
            <a:rPr kumimoji="1" lang="en-US" altLang="ja-JP" sz="3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evf oevf oevf oevf oevf oevf oevf oevf oevf oevf oevf oevf oevf oevf  oevf oevf oevf oevf  oevf  oevf oevf  oevf oevf oevf </a:t>
          </a:r>
          <a:endParaRPr lang="ja-JP" altLang="ja-JP" sz="300">
            <a:effectLst/>
          </a:endParaRPr>
        </a:p>
      </xdr:txBody>
    </xdr:sp>
    <xdr:clientData/>
  </xdr:oneCellAnchor>
  <xdr:oneCellAnchor>
    <xdr:from>
      <xdr:col>48</xdr:col>
      <xdr:colOff>121831</xdr:colOff>
      <xdr:row>0</xdr:row>
      <xdr:rowOff>40612</xdr:rowOff>
    </xdr:from>
    <xdr:ext cx="4073166" cy="46936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E02BAEDD-8C5F-4922-A5DD-3B596D51931B}"/>
            </a:ext>
          </a:extLst>
        </xdr:cNvPr>
        <xdr:cNvSpPr txBox="1"/>
      </xdr:nvSpPr>
      <xdr:spPr>
        <a:xfrm>
          <a:off x="33040231" y="40612"/>
          <a:ext cx="4073166" cy="469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b">
          <a:spAutoFit/>
        </a:bodyPr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oevf oevf oevf oevf oevf oevf oevf oevf oevf oevf oevf oevf oevf oevf  oevf oevf oevf oevf oevf oevf oevf oevf oevf oevf oevf oevf oevf oevf</a:t>
          </a:r>
          <a:r>
            <a:rPr kumimoji="1" lang="en-US" altLang="ja-JP" sz="3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</a:t>
          </a:r>
          <a:r>
            <a:rPr kumimoji="1" lang="en-US" altLang="ja-JP" sz="3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evf oevf oevf oevf oevf oevf oevf oevf oevf oevf oevf oevf oevf oevf  oevf oevf oevf oevf  oevf  oevf oevf  oevf oevf oevf </a:t>
          </a:r>
          <a:endParaRPr lang="ja-JP" altLang="ja-JP" sz="300"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14111</xdr:colOff>
      <xdr:row>5</xdr:row>
      <xdr:rowOff>70554</xdr:rowOff>
    </xdr:from>
    <xdr:to>
      <xdr:col>7</xdr:col>
      <xdr:colOff>4234</xdr:colOff>
      <xdr:row>18</xdr:row>
      <xdr:rowOff>143932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8E5C613-294F-A251-BB78-8B29A240F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444" y="1284110"/>
          <a:ext cx="6565900" cy="2641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241149</xdr:colOff>
      <xdr:row>9</xdr:row>
      <xdr:rowOff>45358</xdr:rowOff>
    </xdr:from>
    <xdr:to>
      <xdr:col>4</xdr:col>
      <xdr:colOff>1044222</xdr:colOff>
      <xdr:row>9</xdr:row>
      <xdr:rowOff>381000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342514AF-0797-037E-BC11-9AACC34B1216}"/>
            </a:ext>
          </a:extLst>
        </xdr:cNvPr>
        <xdr:cNvSpPr/>
      </xdr:nvSpPr>
      <xdr:spPr>
        <a:xfrm>
          <a:off x="5137705" y="3756580"/>
          <a:ext cx="803073" cy="335642"/>
        </a:xfrm>
        <a:prstGeom prst="downArrow">
          <a:avLst/>
        </a:prstGeom>
        <a:solidFill>
          <a:schemeClr val="tx1"/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360717</xdr:colOff>
      <xdr:row>34</xdr:row>
      <xdr:rowOff>316618</xdr:rowOff>
    </xdr:from>
    <xdr:to>
      <xdr:col>3</xdr:col>
      <xdr:colOff>917225</xdr:colOff>
      <xdr:row>37</xdr:row>
      <xdr:rowOff>61358</xdr:rowOff>
    </xdr:to>
    <xdr:sp macro="" textlink="">
      <xdr:nvSpPr>
        <xdr:cNvPr id="3" name="矢印: 下 1">
          <a:extLst>
            <a:ext uri="{FF2B5EF4-FFF2-40B4-BE49-F238E27FC236}">
              <a16:creationId xmlns:a16="http://schemas.microsoft.com/office/drawing/2014/main" id="{BE512B32-52CC-4544-B269-00A1ADABCF89}"/>
            </a:ext>
          </a:extLst>
        </xdr:cNvPr>
        <xdr:cNvSpPr/>
      </xdr:nvSpPr>
      <xdr:spPr>
        <a:xfrm rot="16200000">
          <a:off x="3793434" y="12857679"/>
          <a:ext cx="803073" cy="556508"/>
        </a:xfrm>
        <a:prstGeom prst="downArrow">
          <a:avLst/>
        </a:prstGeom>
        <a:solidFill>
          <a:schemeClr val="tx1"/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BH60"/>
  <sheetViews>
    <sheetView showGridLines="0" tabSelected="1" zoomScale="84" zoomScaleNormal="120" zoomScaleSheetLayoutView="100" workbookViewId="0">
      <selection activeCell="BC7" sqref="BC7"/>
    </sheetView>
  </sheetViews>
  <sheetFormatPr baseColWidth="10" defaultColWidth="2.83203125" defaultRowHeight="14"/>
  <cols>
    <col min="1" max="16384" width="2.83203125" style="1"/>
  </cols>
  <sheetData>
    <row r="1" spans="1:58" ht="16">
      <c r="A1" s="126" t="s">
        <v>56</v>
      </c>
    </row>
    <row r="2" spans="1:58">
      <c r="A2" s="147" t="s">
        <v>23</v>
      </c>
      <c r="B2" s="148"/>
      <c r="C2" s="148"/>
      <c r="D2" s="148"/>
      <c r="E2" s="148"/>
      <c r="F2" s="148"/>
      <c r="G2" s="148"/>
      <c r="H2" s="148"/>
      <c r="I2" s="148"/>
      <c r="J2" s="148"/>
      <c r="K2" s="149"/>
      <c r="L2" s="147" t="s">
        <v>43</v>
      </c>
      <c r="M2" s="148"/>
      <c r="N2" s="148"/>
      <c r="O2" s="148"/>
      <c r="P2" s="148"/>
      <c r="Q2" s="148"/>
      <c r="R2" s="148"/>
      <c r="S2" s="148"/>
      <c r="T2" s="148"/>
      <c r="U2" s="148"/>
      <c r="V2" s="149"/>
      <c r="W2" s="256" t="s">
        <v>112</v>
      </c>
      <c r="X2" s="257"/>
      <c r="Y2" s="257"/>
      <c r="Z2" s="257"/>
      <c r="AA2" s="257"/>
      <c r="AB2" s="257"/>
      <c r="AC2" s="257"/>
      <c r="AD2" s="258"/>
      <c r="AE2" s="147" t="s">
        <v>36</v>
      </c>
      <c r="AF2" s="148"/>
      <c r="AG2" s="148"/>
      <c r="AH2" s="148"/>
      <c r="AI2" s="149"/>
      <c r="AJ2" s="264" t="s">
        <v>24</v>
      </c>
      <c r="AK2" s="264"/>
      <c r="AL2" s="264"/>
      <c r="AM2" s="264"/>
      <c r="AN2" s="264"/>
      <c r="AO2" s="264"/>
      <c r="AQ2" s="147" t="s">
        <v>70</v>
      </c>
      <c r="AR2" s="148"/>
      <c r="AS2" s="148"/>
      <c r="AT2" s="148"/>
      <c r="AU2" s="149"/>
    </row>
    <row r="3" spans="1:58">
      <c r="A3" s="150"/>
      <c r="B3" s="151"/>
      <c r="C3" s="151"/>
      <c r="D3" s="151"/>
      <c r="E3" s="151"/>
      <c r="F3" s="151"/>
      <c r="G3" s="151"/>
      <c r="H3" s="151"/>
      <c r="I3" s="151"/>
      <c r="J3" s="151"/>
      <c r="K3" s="152"/>
      <c r="L3" s="150"/>
      <c r="M3" s="151"/>
      <c r="N3" s="151"/>
      <c r="O3" s="151"/>
      <c r="P3" s="151"/>
      <c r="Q3" s="151"/>
      <c r="R3" s="151"/>
      <c r="S3" s="151"/>
      <c r="T3" s="151"/>
      <c r="U3" s="151"/>
      <c r="V3" s="152"/>
      <c r="W3" s="259"/>
      <c r="X3" s="260"/>
      <c r="Y3" s="260"/>
      <c r="Z3" s="260"/>
      <c r="AA3" s="260"/>
      <c r="AB3" s="260"/>
      <c r="AC3" s="260"/>
      <c r="AD3" s="261"/>
      <c r="AE3" s="150"/>
      <c r="AF3" s="151"/>
      <c r="AG3" s="151"/>
      <c r="AH3" s="151"/>
      <c r="AI3" s="152"/>
      <c r="AJ3" s="264"/>
      <c r="AK3" s="264"/>
      <c r="AL3" s="264"/>
      <c r="AM3" s="264"/>
      <c r="AN3" s="264"/>
      <c r="AO3" s="264"/>
      <c r="AQ3" s="150"/>
      <c r="AR3" s="151"/>
      <c r="AS3" s="151"/>
      <c r="AT3" s="151"/>
      <c r="AU3" s="152"/>
    </row>
    <row r="4" spans="1:58" ht="18">
      <c r="A4" s="219"/>
      <c r="B4" s="220"/>
      <c r="C4" s="220"/>
      <c r="D4" s="220"/>
      <c r="E4" s="220"/>
      <c r="F4" s="220"/>
      <c r="G4" s="220"/>
      <c r="H4" s="220"/>
      <c r="I4" s="220"/>
      <c r="J4" s="220"/>
      <c r="K4" s="221"/>
      <c r="L4" s="219"/>
      <c r="M4" s="220"/>
      <c r="N4" s="220"/>
      <c r="O4" s="220"/>
      <c r="P4" s="220"/>
      <c r="Q4" s="220"/>
      <c r="R4" s="220"/>
      <c r="S4" s="220"/>
      <c r="T4" s="220"/>
      <c r="U4" s="220"/>
      <c r="V4" s="221"/>
      <c r="W4" s="219"/>
      <c r="X4" s="220"/>
      <c r="Y4" s="220"/>
      <c r="Z4" s="220"/>
      <c r="AA4" s="220"/>
      <c r="AB4" s="220"/>
      <c r="AC4" s="220"/>
      <c r="AD4" s="221"/>
      <c r="AE4" s="219"/>
      <c r="AF4" s="220"/>
      <c r="AG4" s="220"/>
      <c r="AH4" s="220"/>
      <c r="AI4" s="221"/>
      <c r="AJ4" s="252"/>
      <c r="AK4" s="253"/>
      <c r="AL4" s="253"/>
      <c r="AM4" s="253"/>
      <c r="AN4" s="253"/>
      <c r="AO4" s="262"/>
      <c r="AQ4" s="195"/>
      <c r="AR4" s="196"/>
      <c r="AS4" s="196"/>
      <c r="AT4" s="196"/>
      <c r="AU4" s="197"/>
    </row>
    <row r="5" spans="1:58" ht="18">
      <c r="A5" s="222"/>
      <c r="B5" s="223"/>
      <c r="C5" s="223"/>
      <c r="D5" s="223"/>
      <c r="E5" s="223"/>
      <c r="F5" s="223"/>
      <c r="G5" s="223"/>
      <c r="H5" s="223"/>
      <c r="I5" s="223"/>
      <c r="J5" s="223"/>
      <c r="K5" s="224"/>
      <c r="L5" s="222"/>
      <c r="M5" s="223"/>
      <c r="N5" s="223"/>
      <c r="O5" s="223"/>
      <c r="P5" s="223"/>
      <c r="Q5" s="223"/>
      <c r="R5" s="223"/>
      <c r="S5" s="223"/>
      <c r="T5" s="223"/>
      <c r="U5" s="223"/>
      <c r="V5" s="224"/>
      <c r="W5" s="222"/>
      <c r="X5" s="223"/>
      <c r="Y5" s="223"/>
      <c r="Z5" s="223"/>
      <c r="AA5" s="223"/>
      <c r="AB5" s="223"/>
      <c r="AC5" s="223"/>
      <c r="AD5" s="224"/>
      <c r="AE5" s="222"/>
      <c r="AF5" s="223"/>
      <c r="AG5" s="223"/>
      <c r="AH5" s="223"/>
      <c r="AI5" s="224"/>
      <c r="AJ5" s="254"/>
      <c r="AK5" s="255"/>
      <c r="AL5" s="255"/>
      <c r="AM5" s="255"/>
      <c r="AN5" s="255"/>
      <c r="AO5" s="263"/>
      <c r="AQ5" s="198"/>
      <c r="AR5" s="199"/>
      <c r="AS5" s="199"/>
      <c r="AT5" s="199"/>
      <c r="AU5" s="200"/>
    </row>
    <row r="6" spans="1:58">
      <c r="A6" s="4"/>
      <c r="B6" s="4"/>
      <c r="C6" s="4"/>
      <c r="D6" s="4"/>
      <c r="E6" s="4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U6" s="16"/>
      <c r="AV6" s="16"/>
      <c r="AW6" s="16"/>
      <c r="AX6" s="17"/>
      <c r="AY6" s="17"/>
      <c r="AZ6" s="17"/>
      <c r="BA6" s="18"/>
      <c r="BB6" s="18"/>
      <c r="BC6" s="18"/>
      <c r="BD6" s="19"/>
      <c r="BE6" s="19"/>
      <c r="BF6" s="19"/>
    </row>
    <row r="7" spans="1:58" ht="16">
      <c r="A7" s="126" t="s">
        <v>46</v>
      </c>
      <c r="B7" s="4"/>
      <c r="C7" s="4"/>
      <c r="D7" s="4"/>
      <c r="E7" s="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4"/>
      <c r="R7" s="4"/>
      <c r="S7" s="4"/>
      <c r="T7" s="4"/>
      <c r="U7" s="4"/>
      <c r="V7" s="4"/>
      <c r="W7" s="4"/>
      <c r="X7" s="126" t="s">
        <v>117</v>
      </c>
      <c r="Y7" s="4"/>
      <c r="Z7" s="4"/>
      <c r="AA7" s="4"/>
      <c r="AB7" s="4"/>
      <c r="AC7" s="4"/>
      <c r="AD7" s="4"/>
      <c r="AE7" s="4"/>
      <c r="AF7" s="4"/>
      <c r="AG7" s="4"/>
      <c r="AH7" s="4"/>
      <c r="AI7" s="126" t="s">
        <v>118</v>
      </c>
      <c r="AJ7" s="4"/>
      <c r="AK7" s="4"/>
      <c r="AL7" s="4"/>
      <c r="AM7" s="4"/>
      <c r="AN7" s="4"/>
      <c r="AO7" s="4"/>
      <c r="AP7" s="4"/>
      <c r="AQ7" s="4"/>
      <c r="AR7" s="4"/>
      <c r="AS7" s="4"/>
      <c r="AU7" s="16"/>
      <c r="AV7" s="16"/>
      <c r="AW7" s="16"/>
      <c r="AX7" s="17"/>
      <c r="AY7" s="17"/>
      <c r="AZ7" s="17"/>
      <c r="BA7" s="18"/>
      <c r="BB7" s="18"/>
      <c r="BC7" s="18"/>
      <c r="BD7" s="19"/>
      <c r="BE7" s="19"/>
      <c r="BF7" s="19"/>
    </row>
    <row r="8" spans="1:58" ht="13.5" customHeight="1">
      <c r="A8" s="147" t="s">
        <v>27</v>
      </c>
      <c r="B8" s="148"/>
      <c r="C8" s="148"/>
      <c r="D8" s="148"/>
      <c r="E8" s="149"/>
      <c r="F8" s="147" t="s">
        <v>25</v>
      </c>
      <c r="G8" s="148"/>
      <c r="H8" s="148"/>
      <c r="I8" s="148"/>
      <c r="J8" s="148"/>
      <c r="K8" s="148"/>
      <c r="L8" s="149"/>
      <c r="M8" s="147" t="s">
        <v>26</v>
      </c>
      <c r="N8" s="148"/>
      <c r="O8" s="148"/>
      <c r="P8" s="148"/>
      <c r="Q8" s="149"/>
      <c r="V8" s="4"/>
      <c r="W8" s="4"/>
      <c r="X8" s="172"/>
      <c r="Y8" s="173"/>
      <c r="Z8" s="173"/>
      <c r="AA8" s="173"/>
      <c r="AB8" s="173"/>
      <c r="AC8" s="173"/>
      <c r="AD8" s="173"/>
      <c r="AE8" s="173"/>
      <c r="AF8" s="176"/>
      <c r="AG8" s="4"/>
      <c r="AH8" s="4"/>
      <c r="AI8" s="172"/>
      <c r="AJ8" s="173"/>
      <c r="AK8" s="173"/>
      <c r="AL8" s="173"/>
      <c r="AM8" s="173"/>
      <c r="AN8" s="173"/>
      <c r="AO8" s="173"/>
      <c r="AP8" s="173"/>
      <c r="AQ8" s="176"/>
      <c r="AR8" s="17"/>
      <c r="AS8" s="17"/>
      <c r="AT8" s="18"/>
      <c r="AU8" s="18"/>
      <c r="AV8" s="18"/>
      <c r="AW8" s="19"/>
      <c r="AX8" s="19"/>
      <c r="AY8" s="19"/>
    </row>
    <row r="9" spans="1:58" ht="19">
      <c r="A9" s="150"/>
      <c r="B9" s="151"/>
      <c r="C9" s="151"/>
      <c r="D9" s="151"/>
      <c r="E9" s="152"/>
      <c r="F9" s="150" t="s">
        <v>30</v>
      </c>
      <c r="G9" s="151"/>
      <c r="H9" s="151"/>
      <c r="I9" s="151"/>
      <c r="J9" s="151"/>
      <c r="K9" s="151"/>
      <c r="L9" s="152"/>
      <c r="M9" s="150"/>
      <c r="N9" s="151"/>
      <c r="O9" s="151"/>
      <c r="P9" s="151"/>
      <c r="Q9" s="152"/>
      <c r="V9" s="4"/>
      <c r="W9" s="4"/>
      <c r="X9" s="172" t="s">
        <v>39</v>
      </c>
      <c r="Y9" s="173"/>
      <c r="Z9" s="174"/>
      <c r="AA9" s="175" t="s">
        <v>40</v>
      </c>
      <c r="AB9" s="173"/>
      <c r="AC9" s="174"/>
      <c r="AD9" s="175" t="s">
        <v>41</v>
      </c>
      <c r="AE9" s="173"/>
      <c r="AF9" s="176"/>
      <c r="AG9" s="4"/>
      <c r="AH9" s="4"/>
      <c r="AI9" s="172" t="s">
        <v>39</v>
      </c>
      <c r="AJ9" s="173"/>
      <c r="AK9" s="174"/>
      <c r="AL9" s="175" t="s">
        <v>40</v>
      </c>
      <c r="AM9" s="173"/>
      <c r="AN9" s="174"/>
      <c r="AO9" s="175" t="s">
        <v>41</v>
      </c>
      <c r="AP9" s="173"/>
      <c r="AQ9" s="176"/>
      <c r="AR9" s="17"/>
      <c r="AS9" s="17"/>
      <c r="AT9" s="18"/>
      <c r="AU9" s="18"/>
      <c r="AV9" s="18"/>
      <c r="AW9" s="19"/>
      <c r="AX9" s="19"/>
      <c r="AZ9" s="87"/>
      <c r="BA9" s="87"/>
      <c r="BB9" s="87"/>
      <c r="BC9" s="87"/>
    </row>
    <row r="10" spans="1:58" ht="14" customHeight="1">
      <c r="A10" s="195" t="s">
        <v>116</v>
      </c>
      <c r="B10" s="196"/>
      <c r="C10" s="196"/>
      <c r="D10" s="196"/>
      <c r="E10" s="197"/>
      <c r="F10" s="195"/>
      <c r="G10" s="196"/>
      <c r="H10" s="196"/>
      <c r="I10" s="196"/>
      <c r="J10" s="196"/>
      <c r="K10" s="196"/>
      <c r="L10" s="197"/>
      <c r="M10" s="252"/>
      <c r="N10" s="253"/>
      <c r="O10" s="253"/>
      <c r="P10" s="253"/>
      <c r="Q10" s="2" t="s">
        <v>28</v>
      </c>
      <c r="R10" s="40"/>
      <c r="S10" s="40"/>
      <c r="T10" s="40"/>
      <c r="U10" s="40"/>
      <c r="V10" s="4"/>
      <c r="W10" s="4"/>
      <c r="X10" s="195"/>
      <c r="Y10" s="196"/>
      <c r="Z10" s="201"/>
      <c r="AA10" s="229"/>
      <c r="AB10" s="230"/>
      <c r="AC10" s="231"/>
      <c r="AD10" s="229"/>
      <c r="AE10" s="230"/>
      <c r="AF10" s="235"/>
      <c r="AG10" s="4"/>
      <c r="AH10" s="4"/>
      <c r="AI10" s="195"/>
      <c r="AJ10" s="196"/>
      <c r="AK10" s="201"/>
      <c r="AL10" s="229"/>
      <c r="AM10" s="230"/>
      <c r="AN10" s="231"/>
      <c r="AO10" s="229"/>
      <c r="AP10" s="230"/>
      <c r="AQ10" s="235"/>
      <c r="AR10" s="17"/>
      <c r="AS10" s="17"/>
      <c r="AT10" s="18"/>
      <c r="AU10" s="18"/>
      <c r="AV10" s="18"/>
      <c r="AW10" s="19"/>
      <c r="AX10" s="19"/>
      <c r="AY10" s="19"/>
    </row>
    <row r="11" spans="1:58" ht="14" customHeight="1">
      <c r="A11" s="198"/>
      <c r="B11" s="199"/>
      <c r="C11" s="199"/>
      <c r="D11" s="199"/>
      <c r="E11" s="200"/>
      <c r="F11" s="198"/>
      <c r="G11" s="199"/>
      <c r="H11" s="199"/>
      <c r="I11" s="199"/>
      <c r="J11" s="199"/>
      <c r="K11" s="199"/>
      <c r="L11" s="200"/>
      <c r="M11" s="254"/>
      <c r="N11" s="255"/>
      <c r="O11" s="255"/>
      <c r="P11" s="255"/>
      <c r="Q11" s="3" t="s">
        <v>29</v>
      </c>
      <c r="R11" s="40"/>
      <c r="S11" s="40"/>
      <c r="T11" s="40"/>
      <c r="U11" s="40"/>
      <c r="V11" s="4"/>
      <c r="W11" s="4"/>
      <c r="X11" s="198"/>
      <c r="Y11" s="199"/>
      <c r="Z11" s="202"/>
      <c r="AA11" s="232"/>
      <c r="AB11" s="233"/>
      <c r="AC11" s="234"/>
      <c r="AD11" s="232"/>
      <c r="AE11" s="233"/>
      <c r="AF11" s="236"/>
      <c r="AG11" s="4"/>
      <c r="AH11" s="4"/>
      <c r="AI11" s="198"/>
      <c r="AJ11" s="199"/>
      <c r="AK11" s="202"/>
      <c r="AL11" s="232"/>
      <c r="AM11" s="233"/>
      <c r="AN11" s="234"/>
      <c r="AO11" s="232"/>
      <c r="AP11" s="233"/>
      <c r="AQ11" s="236"/>
      <c r="AR11" s="17"/>
      <c r="AS11" s="17"/>
      <c r="AT11" s="18"/>
      <c r="AU11" s="18"/>
      <c r="AV11" s="18"/>
      <c r="AW11" s="19"/>
      <c r="AX11" s="19"/>
      <c r="AY11" s="19"/>
    </row>
    <row r="12" spans="1:58">
      <c r="A12" s="4"/>
      <c r="B12" s="4"/>
      <c r="C12" s="4"/>
      <c r="D12" s="4"/>
      <c r="E12" s="4"/>
      <c r="F12" s="15"/>
      <c r="G12" s="15"/>
      <c r="H12" s="15"/>
      <c r="I12" s="15"/>
      <c r="J12" s="15"/>
      <c r="K12" s="15"/>
      <c r="L12" s="15"/>
      <c r="M12" s="15"/>
      <c r="N12" s="265"/>
      <c r="O12" s="265"/>
      <c r="P12" s="265"/>
      <c r="Q12" s="265"/>
      <c r="R12" s="265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U12" s="16"/>
      <c r="AV12" s="16"/>
      <c r="AW12" s="16"/>
      <c r="AX12" s="17"/>
      <c r="AY12" s="17"/>
      <c r="AZ12" s="17"/>
      <c r="BA12" s="18"/>
      <c r="BB12" s="18"/>
      <c r="BC12" s="18"/>
      <c r="BD12" s="19"/>
      <c r="BE12" s="19"/>
      <c r="BF12" s="19"/>
    </row>
    <row r="13" spans="1:58" ht="16">
      <c r="A13" s="126" t="s">
        <v>55</v>
      </c>
    </row>
    <row r="14" spans="1:58">
      <c r="A14" s="183"/>
      <c r="B14" s="184"/>
      <c r="C14" s="184"/>
      <c r="D14" s="184"/>
      <c r="E14" s="185"/>
      <c r="F14" s="147" t="s">
        <v>35</v>
      </c>
      <c r="G14" s="148"/>
      <c r="H14" s="148"/>
      <c r="I14" s="148"/>
      <c r="J14" s="148"/>
      <c r="K14" s="189"/>
      <c r="L14" s="191" t="s">
        <v>34</v>
      </c>
      <c r="M14" s="148"/>
      <c r="N14" s="148"/>
      <c r="O14" s="148"/>
      <c r="P14" s="148"/>
      <c r="Q14" s="149"/>
      <c r="R14" s="147" t="s">
        <v>44</v>
      </c>
      <c r="S14" s="148"/>
      <c r="T14" s="148"/>
      <c r="U14" s="148"/>
      <c r="V14" s="148"/>
      <c r="W14" s="189"/>
      <c r="X14" s="191" t="s">
        <v>45</v>
      </c>
      <c r="Y14" s="148"/>
      <c r="Z14" s="148"/>
      <c r="AA14" s="148"/>
      <c r="AB14" s="148"/>
      <c r="AC14" s="149"/>
      <c r="AD14" s="147" t="s">
        <v>21</v>
      </c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9"/>
      <c r="AQ14" s="147" t="s">
        <v>31</v>
      </c>
      <c r="AR14" s="148"/>
      <c r="AS14" s="148"/>
      <c r="AT14" s="148"/>
      <c r="AU14" s="148"/>
      <c r="AV14" s="148"/>
      <c r="AW14" s="148"/>
      <c r="AX14" s="148"/>
      <c r="AY14" s="148"/>
      <c r="AZ14" s="149"/>
      <c r="BA14" s="147" t="s">
        <v>20</v>
      </c>
      <c r="BB14" s="148"/>
      <c r="BC14" s="148"/>
      <c r="BD14" s="149"/>
      <c r="BE14" s="147" t="s">
        <v>50</v>
      </c>
      <c r="BF14" s="149"/>
    </row>
    <row r="15" spans="1:58">
      <c r="A15" s="186"/>
      <c r="B15" s="187"/>
      <c r="C15" s="187"/>
      <c r="D15" s="187"/>
      <c r="E15" s="188"/>
      <c r="F15" s="150"/>
      <c r="G15" s="151"/>
      <c r="H15" s="151"/>
      <c r="I15" s="151"/>
      <c r="J15" s="151"/>
      <c r="K15" s="190"/>
      <c r="L15" s="192"/>
      <c r="M15" s="151"/>
      <c r="N15" s="151"/>
      <c r="O15" s="151"/>
      <c r="P15" s="151"/>
      <c r="Q15" s="152"/>
      <c r="R15" s="150"/>
      <c r="S15" s="151"/>
      <c r="T15" s="151"/>
      <c r="U15" s="151"/>
      <c r="V15" s="151"/>
      <c r="W15" s="190"/>
      <c r="X15" s="192"/>
      <c r="Y15" s="151"/>
      <c r="Z15" s="151"/>
      <c r="AA15" s="151"/>
      <c r="AB15" s="151"/>
      <c r="AC15" s="152"/>
      <c r="AD15" s="150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2"/>
      <c r="AQ15" s="150"/>
      <c r="AR15" s="151"/>
      <c r="AS15" s="151"/>
      <c r="AT15" s="151"/>
      <c r="AU15" s="151"/>
      <c r="AV15" s="151"/>
      <c r="AW15" s="151"/>
      <c r="AX15" s="151"/>
      <c r="AY15" s="151"/>
      <c r="AZ15" s="152"/>
      <c r="BA15" s="150"/>
      <c r="BB15" s="151"/>
      <c r="BC15" s="151"/>
      <c r="BD15" s="152"/>
      <c r="BE15" s="150"/>
      <c r="BF15" s="152"/>
    </row>
    <row r="16" spans="1:58" ht="14" customHeight="1">
      <c r="A16" s="147" t="s">
        <v>18</v>
      </c>
      <c r="B16" s="148"/>
      <c r="C16" s="148"/>
      <c r="D16" s="148"/>
      <c r="E16" s="149"/>
      <c r="F16" s="209"/>
      <c r="G16" s="210"/>
      <c r="H16" s="210"/>
      <c r="I16" s="210"/>
      <c r="J16" s="210"/>
      <c r="K16" s="211"/>
      <c r="L16" s="215"/>
      <c r="M16" s="210"/>
      <c r="N16" s="210"/>
      <c r="O16" s="210"/>
      <c r="P16" s="210"/>
      <c r="Q16" s="216"/>
      <c r="R16" s="209"/>
      <c r="S16" s="210"/>
      <c r="T16" s="210"/>
      <c r="U16" s="210"/>
      <c r="V16" s="210"/>
      <c r="W16" s="211"/>
      <c r="X16" s="215"/>
      <c r="Y16" s="210"/>
      <c r="Z16" s="210"/>
      <c r="AA16" s="210"/>
      <c r="AB16" s="210"/>
      <c r="AC16" s="216"/>
      <c r="AD16" s="1" t="s">
        <v>105</v>
      </c>
      <c r="AE16" s="204"/>
      <c r="AF16" s="204"/>
      <c r="AG16" s="5" t="s">
        <v>106</v>
      </c>
      <c r="AH16" s="204"/>
      <c r="AI16" s="204"/>
      <c r="AJ16" s="204"/>
      <c r="AK16" s="225"/>
      <c r="AL16" s="225"/>
      <c r="AM16" s="225"/>
      <c r="AN16" s="225"/>
      <c r="AO16" s="225"/>
      <c r="AP16" s="226"/>
      <c r="AQ16" s="244"/>
      <c r="AR16" s="204"/>
      <c r="AS16" s="239" t="s">
        <v>106</v>
      </c>
      <c r="AT16" s="204"/>
      <c r="AU16" s="204"/>
      <c r="AV16" s="204"/>
      <c r="AW16" s="239" t="s">
        <v>106</v>
      </c>
      <c r="AX16" s="204"/>
      <c r="AY16" s="204"/>
      <c r="AZ16" s="205"/>
      <c r="BA16" s="237"/>
      <c r="BB16" s="230"/>
      <c r="BC16" s="225" t="s">
        <v>107</v>
      </c>
      <c r="BD16" s="226"/>
      <c r="BE16" s="195"/>
      <c r="BF16" s="197"/>
    </row>
    <row r="17" spans="1:58" ht="18">
      <c r="A17" s="150"/>
      <c r="B17" s="151"/>
      <c r="C17" s="151"/>
      <c r="D17" s="151"/>
      <c r="E17" s="152"/>
      <c r="F17" s="212"/>
      <c r="G17" s="213"/>
      <c r="H17" s="213"/>
      <c r="I17" s="213"/>
      <c r="J17" s="213"/>
      <c r="K17" s="214"/>
      <c r="L17" s="217"/>
      <c r="M17" s="213"/>
      <c r="N17" s="213"/>
      <c r="O17" s="213"/>
      <c r="P17" s="213"/>
      <c r="Q17" s="218"/>
      <c r="R17" s="212"/>
      <c r="S17" s="213"/>
      <c r="T17" s="213"/>
      <c r="U17" s="213"/>
      <c r="V17" s="213"/>
      <c r="W17" s="214"/>
      <c r="X17" s="217"/>
      <c r="Y17" s="213"/>
      <c r="Z17" s="213"/>
      <c r="AA17" s="213"/>
      <c r="AB17" s="213"/>
      <c r="AC17" s="218"/>
      <c r="AD17" s="241"/>
      <c r="AE17" s="242"/>
      <c r="AF17" s="242"/>
      <c r="AG17" s="242"/>
      <c r="AH17" s="242"/>
      <c r="AI17" s="242"/>
      <c r="AJ17" s="242"/>
      <c r="AK17" s="242"/>
      <c r="AL17" s="242"/>
      <c r="AM17" s="242"/>
      <c r="AN17" s="242"/>
      <c r="AO17" s="242"/>
      <c r="AP17" s="243"/>
      <c r="AQ17" s="245"/>
      <c r="AR17" s="207"/>
      <c r="AS17" s="240"/>
      <c r="AT17" s="207"/>
      <c r="AU17" s="207"/>
      <c r="AV17" s="207"/>
      <c r="AW17" s="240"/>
      <c r="AX17" s="207"/>
      <c r="AY17" s="207"/>
      <c r="AZ17" s="208"/>
      <c r="BA17" s="238"/>
      <c r="BB17" s="233"/>
      <c r="BC17" s="227"/>
      <c r="BD17" s="228"/>
      <c r="BE17" s="198"/>
      <c r="BF17" s="200"/>
    </row>
    <row r="18" spans="1:58" ht="14" customHeight="1">
      <c r="A18" s="147" t="s">
        <v>108</v>
      </c>
      <c r="B18" s="148"/>
      <c r="C18" s="148"/>
      <c r="D18" s="148"/>
      <c r="E18" s="149"/>
      <c r="F18" s="209"/>
      <c r="G18" s="210"/>
      <c r="H18" s="210"/>
      <c r="I18" s="210"/>
      <c r="J18" s="210"/>
      <c r="K18" s="211"/>
      <c r="L18" s="215"/>
      <c r="M18" s="210"/>
      <c r="N18" s="210"/>
      <c r="O18" s="210"/>
      <c r="P18" s="210"/>
      <c r="Q18" s="216"/>
      <c r="R18" s="209"/>
      <c r="S18" s="210"/>
      <c r="T18" s="210"/>
      <c r="U18" s="210"/>
      <c r="V18" s="210"/>
      <c r="W18" s="211"/>
      <c r="X18" s="215"/>
      <c r="Y18" s="210"/>
      <c r="Z18" s="210"/>
      <c r="AA18" s="210"/>
      <c r="AB18" s="210"/>
      <c r="AC18" s="216"/>
      <c r="AD18" s="1" t="s">
        <v>105</v>
      </c>
      <c r="AE18" s="204"/>
      <c r="AF18" s="204"/>
      <c r="AG18" s="5" t="s">
        <v>106</v>
      </c>
      <c r="AH18" s="204"/>
      <c r="AI18" s="204"/>
      <c r="AJ18" s="204"/>
      <c r="AK18" s="225"/>
      <c r="AL18" s="225"/>
      <c r="AM18" s="225"/>
      <c r="AN18" s="225"/>
      <c r="AO18" s="225"/>
      <c r="AP18" s="226"/>
      <c r="AQ18" s="244"/>
      <c r="AR18" s="204"/>
      <c r="AS18" s="239" t="s">
        <v>106</v>
      </c>
      <c r="AT18" s="204"/>
      <c r="AU18" s="204"/>
      <c r="AV18" s="204"/>
      <c r="AW18" s="239" t="s">
        <v>106</v>
      </c>
      <c r="AX18" s="204"/>
      <c r="AY18" s="204"/>
      <c r="AZ18" s="205"/>
      <c r="BA18" s="237"/>
      <c r="BB18" s="230"/>
      <c r="BC18" s="225" t="s">
        <v>107</v>
      </c>
      <c r="BD18" s="226"/>
      <c r="BE18" s="195"/>
      <c r="BF18" s="197"/>
    </row>
    <row r="19" spans="1:58" ht="18">
      <c r="A19" s="150"/>
      <c r="B19" s="151"/>
      <c r="C19" s="151"/>
      <c r="D19" s="151"/>
      <c r="E19" s="152"/>
      <c r="F19" s="212"/>
      <c r="G19" s="213"/>
      <c r="H19" s="213"/>
      <c r="I19" s="213"/>
      <c r="J19" s="213"/>
      <c r="K19" s="214"/>
      <c r="L19" s="217"/>
      <c r="M19" s="213"/>
      <c r="N19" s="213"/>
      <c r="O19" s="213"/>
      <c r="P19" s="213"/>
      <c r="Q19" s="218"/>
      <c r="R19" s="212"/>
      <c r="S19" s="213"/>
      <c r="T19" s="213"/>
      <c r="U19" s="213"/>
      <c r="V19" s="213"/>
      <c r="W19" s="214"/>
      <c r="X19" s="217"/>
      <c r="Y19" s="213"/>
      <c r="Z19" s="213"/>
      <c r="AA19" s="213"/>
      <c r="AB19" s="213"/>
      <c r="AC19" s="218"/>
      <c r="AD19" s="241"/>
      <c r="AE19" s="242"/>
      <c r="AF19" s="242"/>
      <c r="AG19" s="242"/>
      <c r="AH19" s="242"/>
      <c r="AI19" s="242"/>
      <c r="AJ19" s="242"/>
      <c r="AK19" s="242"/>
      <c r="AL19" s="242"/>
      <c r="AM19" s="242"/>
      <c r="AN19" s="242"/>
      <c r="AO19" s="242"/>
      <c r="AP19" s="243"/>
      <c r="AQ19" s="245"/>
      <c r="AR19" s="207"/>
      <c r="AS19" s="240"/>
      <c r="AT19" s="207"/>
      <c r="AU19" s="207"/>
      <c r="AV19" s="207"/>
      <c r="AW19" s="240"/>
      <c r="AX19" s="207"/>
      <c r="AY19" s="207"/>
      <c r="AZ19" s="208"/>
      <c r="BA19" s="238"/>
      <c r="BB19" s="233"/>
      <c r="BC19" s="227"/>
      <c r="BD19" s="228"/>
      <c r="BE19" s="198"/>
      <c r="BF19" s="200"/>
    </row>
    <row r="20" spans="1:58" ht="18">
      <c r="A20" s="147" t="s">
        <v>109</v>
      </c>
      <c r="B20" s="148"/>
      <c r="C20" s="148"/>
      <c r="D20" s="148"/>
      <c r="E20" s="149"/>
      <c r="F20" s="209"/>
      <c r="G20" s="210"/>
      <c r="H20" s="210"/>
      <c r="I20" s="210"/>
      <c r="J20" s="210"/>
      <c r="K20" s="211"/>
      <c r="L20" s="215"/>
      <c r="M20" s="210"/>
      <c r="N20" s="210"/>
      <c r="O20" s="210"/>
      <c r="P20" s="210"/>
      <c r="Q20" s="216"/>
      <c r="R20" s="209"/>
      <c r="S20" s="210"/>
      <c r="T20" s="210"/>
      <c r="U20" s="210"/>
      <c r="V20" s="210"/>
      <c r="W20" s="211"/>
      <c r="X20" s="215"/>
      <c r="Y20" s="210"/>
      <c r="Z20" s="210"/>
      <c r="AA20" s="210"/>
      <c r="AB20" s="210"/>
      <c r="AC20" s="216"/>
      <c r="AD20" s="1" t="s">
        <v>105</v>
      </c>
      <c r="AE20" s="204"/>
      <c r="AF20" s="204"/>
      <c r="AG20" s="5" t="s">
        <v>106</v>
      </c>
      <c r="AH20" s="204"/>
      <c r="AI20" s="204"/>
      <c r="AJ20" s="204"/>
      <c r="AK20" s="225"/>
      <c r="AL20" s="225"/>
      <c r="AM20" s="225"/>
      <c r="AN20" s="225"/>
      <c r="AO20" s="225"/>
      <c r="AP20" s="226"/>
      <c r="AQ20" s="244"/>
      <c r="AR20" s="204"/>
      <c r="AS20" s="239" t="s">
        <v>106</v>
      </c>
      <c r="AT20" s="204"/>
      <c r="AU20" s="204"/>
      <c r="AV20" s="204"/>
      <c r="AW20" s="239" t="s">
        <v>106</v>
      </c>
      <c r="AX20" s="204"/>
      <c r="AY20" s="204"/>
      <c r="AZ20" s="205"/>
      <c r="BA20" s="237"/>
      <c r="BB20" s="230"/>
      <c r="BC20" s="225" t="s">
        <v>107</v>
      </c>
      <c r="BD20" s="226"/>
      <c r="BE20" s="195"/>
      <c r="BF20" s="197"/>
    </row>
    <row r="21" spans="1:58" ht="18">
      <c r="A21" s="150"/>
      <c r="B21" s="151"/>
      <c r="C21" s="151"/>
      <c r="D21" s="151"/>
      <c r="E21" s="152"/>
      <c r="F21" s="212"/>
      <c r="G21" s="213"/>
      <c r="H21" s="213"/>
      <c r="I21" s="213"/>
      <c r="J21" s="213"/>
      <c r="K21" s="214"/>
      <c r="L21" s="217"/>
      <c r="M21" s="213"/>
      <c r="N21" s="213"/>
      <c r="O21" s="213"/>
      <c r="P21" s="213"/>
      <c r="Q21" s="218"/>
      <c r="R21" s="212"/>
      <c r="S21" s="213"/>
      <c r="T21" s="213"/>
      <c r="U21" s="213"/>
      <c r="V21" s="213"/>
      <c r="W21" s="214"/>
      <c r="X21" s="217"/>
      <c r="Y21" s="213"/>
      <c r="Z21" s="213"/>
      <c r="AA21" s="213"/>
      <c r="AB21" s="213"/>
      <c r="AC21" s="218"/>
      <c r="AD21" s="241"/>
      <c r="AE21" s="242"/>
      <c r="AF21" s="242"/>
      <c r="AG21" s="242"/>
      <c r="AH21" s="242"/>
      <c r="AI21" s="242"/>
      <c r="AJ21" s="242"/>
      <c r="AK21" s="242"/>
      <c r="AL21" s="242"/>
      <c r="AM21" s="242"/>
      <c r="AN21" s="242"/>
      <c r="AO21" s="242"/>
      <c r="AP21" s="243"/>
      <c r="AQ21" s="245"/>
      <c r="AR21" s="207"/>
      <c r="AS21" s="240"/>
      <c r="AT21" s="207"/>
      <c r="AU21" s="207"/>
      <c r="AV21" s="207"/>
      <c r="AW21" s="240"/>
      <c r="AX21" s="207"/>
      <c r="AY21" s="207"/>
      <c r="AZ21" s="208"/>
      <c r="BA21" s="238"/>
      <c r="BB21" s="233"/>
      <c r="BC21" s="227"/>
      <c r="BD21" s="228"/>
      <c r="BE21" s="198"/>
      <c r="BF21" s="200"/>
    </row>
    <row r="22" spans="1:58" ht="14" customHeight="1">
      <c r="A22" s="147" t="s">
        <v>19</v>
      </c>
      <c r="B22" s="148"/>
      <c r="C22" s="148"/>
      <c r="D22" s="148"/>
      <c r="E22" s="149"/>
      <c r="F22" s="209"/>
      <c r="G22" s="210"/>
      <c r="H22" s="210"/>
      <c r="I22" s="210"/>
      <c r="J22" s="210"/>
      <c r="K22" s="211"/>
      <c r="L22" s="215"/>
      <c r="M22" s="210"/>
      <c r="N22" s="210"/>
      <c r="O22" s="210"/>
      <c r="P22" s="210"/>
      <c r="Q22" s="216"/>
      <c r="R22" s="209"/>
      <c r="S22" s="210"/>
      <c r="T22" s="210"/>
      <c r="U22" s="210"/>
      <c r="V22" s="210"/>
      <c r="W22" s="211"/>
      <c r="X22" s="215"/>
      <c r="Y22" s="210"/>
      <c r="Z22" s="210"/>
      <c r="AA22" s="210"/>
      <c r="AB22" s="210"/>
      <c r="AC22" s="216"/>
      <c r="AD22" s="1" t="s">
        <v>105</v>
      </c>
      <c r="AE22" s="204"/>
      <c r="AF22" s="204"/>
      <c r="AG22" s="5" t="s">
        <v>106</v>
      </c>
      <c r="AH22" s="204"/>
      <c r="AI22" s="204"/>
      <c r="AJ22" s="204"/>
      <c r="AK22" s="225"/>
      <c r="AL22" s="225"/>
      <c r="AM22" s="225"/>
      <c r="AN22" s="225"/>
      <c r="AO22" s="225"/>
      <c r="AP22" s="226"/>
      <c r="AQ22" s="244"/>
      <c r="AR22" s="204"/>
      <c r="AS22" s="239" t="s">
        <v>106</v>
      </c>
      <c r="AT22" s="204"/>
      <c r="AU22" s="204"/>
      <c r="AV22" s="204"/>
      <c r="AW22" s="239" t="s">
        <v>106</v>
      </c>
      <c r="AX22" s="204"/>
      <c r="AY22" s="204"/>
      <c r="AZ22" s="205"/>
      <c r="BA22" s="237"/>
      <c r="BB22" s="230"/>
      <c r="BC22" s="225" t="s">
        <v>107</v>
      </c>
      <c r="BD22" s="226"/>
      <c r="BE22" s="195"/>
      <c r="BF22" s="197"/>
    </row>
    <row r="23" spans="1:58" ht="18">
      <c r="A23" s="150"/>
      <c r="B23" s="151"/>
      <c r="C23" s="151"/>
      <c r="D23" s="151"/>
      <c r="E23" s="152"/>
      <c r="F23" s="212"/>
      <c r="G23" s="213"/>
      <c r="H23" s="213"/>
      <c r="I23" s="213"/>
      <c r="J23" s="213"/>
      <c r="K23" s="214"/>
      <c r="L23" s="217"/>
      <c r="M23" s="213"/>
      <c r="N23" s="213"/>
      <c r="O23" s="213"/>
      <c r="P23" s="213"/>
      <c r="Q23" s="218"/>
      <c r="R23" s="212"/>
      <c r="S23" s="213"/>
      <c r="T23" s="213"/>
      <c r="U23" s="213"/>
      <c r="V23" s="213"/>
      <c r="W23" s="214"/>
      <c r="X23" s="217"/>
      <c r="Y23" s="213"/>
      <c r="Z23" s="213"/>
      <c r="AA23" s="213"/>
      <c r="AB23" s="213"/>
      <c r="AC23" s="218"/>
      <c r="AD23" s="241"/>
      <c r="AE23" s="242"/>
      <c r="AF23" s="242"/>
      <c r="AG23" s="242"/>
      <c r="AH23" s="242"/>
      <c r="AI23" s="242"/>
      <c r="AJ23" s="242"/>
      <c r="AK23" s="242"/>
      <c r="AL23" s="242"/>
      <c r="AM23" s="242"/>
      <c r="AN23" s="242"/>
      <c r="AO23" s="242"/>
      <c r="AP23" s="243"/>
      <c r="AQ23" s="245"/>
      <c r="AR23" s="207"/>
      <c r="AS23" s="240"/>
      <c r="AT23" s="207"/>
      <c r="AU23" s="207"/>
      <c r="AV23" s="207"/>
      <c r="AW23" s="240"/>
      <c r="AX23" s="207"/>
      <c r="AY23" s="207"/>
      <c r="AZ23" s="208"/>
      <c r="BA23" s="238"/>
      <c r="BB23" s="233"/>
      <c r="BC23" s="227"/>
      <c r="BD23" s="228"/>
      <c r="BE23" s="198"/>
      <c r="BF23" s="200"/>
    </row>
    <row r="24" spans="1:58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4"/>
      <c r="AH24" s="4"/>
      <c r="AI24" s="4"/>
      <c r="AJ24" s="4"/>
      <c r="AK24" s="4"/>
      <c r="AL24" s="4"/>
      <c r="AM24" s="4"/>
      <c r="AN24" s="4"/>
      <c r="AO24" s="4"/>
      <c r="AP24" s="4"/>
    </row>
    <row r="25" spans="1:58" ht="16">
      <c r="A25" s="126" t="s">
        <v>54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</row>
    <row r="26" spans="1:58">
      <c r="A26" s="183"/>
      <c r="B26" s="184"/>
      <c r="C26" s="184"/>
      <c r="D26" s="184"/>
      <c r="E26" s="185"/>
      <c r="F26" s="147" t="s">
        <v>158</v>
      </c>
      <c r="G26" s="148"/>
      <c r="H26" s="148"/>
      <c r="I26" s="148"/>
      <c r="J26" s="149"/>
      <c r="K26" s="172" t="s">
        <v>119</v>
      </c>
      <c r="L26" s="173"/>
      <c r="M26" s="173"/>
      <c r="N26" s="173"/>
      <c r="O26" s="173"/>
      <c r="P26" s="173"/>
      <c r="Q26" s="173"/>
      <c r="R26" s="176"/>
      <c r="S26" s="172" t="s">
        <v>22</v>
      </c>
      <c r="T26" s="173"/>
      <c r="U26" s="173"/>
      <c r="V26" s="173"/>
      <c r="W26" s="173"/>
      <c r="X26" s="173"/>
      <c r="Y26" s="173"/>
      <c r="Z26" s="173"/>
      <c r="AA26" s="173"/>
      <c r="AB26" s="176"/>
      <c r="AC26" s="169" t="s">
        <v>124</v>
      </c>
      <c r="AD26" s="170"/>
      <c r="AE26" s="170"/>
      <c r="AF26" s="170"/>
      <c r="AG26" s="170"/>
      <c r="AH26" s="170"/>
      <c r="AI26" s="170"/>
      <c r="AJ26" s="170"/>
      <c r="AK26" s="170"/>
      <c r="AL26" s="171"/>
      <c r="AM26" s="13"/>
      <c r="AN26" s="13"/>
      <c r="AO26" s="13"/>
      <c r="AP26" s="13"/>
      <c r="AQ26" s="13"/>
      <c r="AR26" s="13"/>
      <c r="AS26" s="13"/>
      <c r="AT26" s="13"/>
      <c r="AU26" s="13"/>
    </row>
    <row r="27" spans="1:58">
      <c r="A27" s="186"/>
      <c r="B27" s="187"/>
      <c r="C27" s="187"/>
      <c r="D27" s="187"/>
      <c r="E27" s="188"/>
      <c r="F27" s="150"/>
      <c r="G27" s="151"/>
      <c r="H27" s="151"/>
      <c r="I27" s="151"/>
      <c r="J27" s="152"/>
      <c r="K27" s="172" t="s">
        <v>137</v>
      </c>
      <c r="L27" s="173"/>
      <c r="M27" s="174"/>
      <c r="N27" s="175" t="s">
        <v>136</v>
      </c>
      <c r="O27" s="173"/>
      <c r="P27" s="173"/>
      <c r="Q27" s="173"/>
      <c r="R27" s="176"/>
      <c r="S27" s="172" t="s">
        <v>137</v>
      </c>
      <c r="T27" s="173"/>
      <c r="U27" s="173"/>
      <c r="V27" s="174"/>
      <c r="W27" s="175" t="s">
        <v>136</v>
      </c>
      <c r="X27" s="173"/>
      <c r="Y27" s="173"/>
      <c r="Z27" s="173"/>
      <c r="AA27" s="173"/>
      <c r="AB27" s="176"/>
      <c r="AC27" s="172" t="s">
        <v>137</v>
      </c>
      <c r="AD27" s="173"/>
      <c r="AE27" s="173"/>
      <c r="AF27" s="174"/>
      <c r="AG27" s="175" t="s">
        <v>136</v>
      </c>
      <c r="AH27" s="173"/>
      <c r="AI27" s="173"/>
      <c r="AJ27" s="173"/>
      <c r="AK27" s="173"/>
      <c r="AL27" s="176"/>
      <c r="AX27" s="14"/>
      <c r="BB27" s="14"/>
    </row>
    <row r="28" spans="1:58">
      <c r="A28" s="147" t="s">
        <v>18</v>
      </c>
      <c r="B28" s="148"/>
      <c r="C28" s="148"/>
      <c r="D28" s="148"/>
      <c r="E28" s="149"/>
      <c r="F28" s="195"/>
      <c r="G28" s="196"/>
      <c r="H28" s="196"/>
      <c r="I28" s="196"/>
      <c r="J28" s="197"/>
      <c r="K28" s="195"/>
      <c r="L28" s="196"/>
      <c r="M28" s="201"/>
      <c r="N28" s="203"/>
      <c r="O28" s="204"/>
      <c r="P28" s="204"/>
      <c r="Q28" s="204"/>
      <c r="R28" s="205"/>
      <c r="S28" s="195"/>
      <c r="T28" s="196"/>
      <c r="U28" s="196"/>
      <c r="V28" s="201"/>
      <c r="W28" s="203"/>
      <c r="X28" s="204"/>
      <c r="Y28" s="204"/>
      <c r="Z28" s="204"/>
      <c r="AA28" s="204"/>
      <c r="AB28" s="205"/>
      <c r="AC28" s="195"/>
      <c r="AD28" s="196"/>
      <c r="AE28" s="196"/>
      <c r="AF28" s="201"/>
      <c r="AG28" s="203"/>
      <c r="AH28" s="204"/>
      <c r="AI28" s="204"/>
      <c r="AJ28" s="204"/>
      <c r="AK28" s="204"/>
      <c r="AL28" s="205"/>
    </row>
    <row r="29" spans="1:58">
      <c r="A29" s="150"/>
      <c r="B29" s="151"/>
      <c r="C29" s="151"/>
      <c r="D29" s="151"/>
      <c r="E29" s="152"/>
      <c r="F29" s="198"/>
      <c r="G29" s="199"/>
      <c r="H29" s="199"/>
      <c r="I29" s="199"/>
      <c r="J29" s="200"/>
      <c r="K29" s="198"/>
      <c r="L29" s="199"/>
      <c r="M29" s="202"/>
      <c r="N29" s="206"/>
      <c r="O29" s="207"/>
      <c r="P29" s="207"/>
      <c r="Q29" s="207"/>
      <c r="R29" s="208"/>
      <c r="S29" s="198"/>
      <c r="T29" s="199"/>
      <c r="U29" s="199"/>
      <c r="V29" s="202"/>
      <c r="W29" s="206"/>
      <c r="X29" s="207"/>
      <c r="Y29" s="207"/>
      <c r="Z29" s="207"/>
      <c r="AA29" s="207"/>
      <c r="AB29" s="208"/>
      <c r="AC29" s="198"/>
      <c r="AD29" s="199"/>
      <c r="AE29" s="199"/>
      <c r="AF29" s="202"/>
      <c r="AG29" s="206"/>
      <c r="AH29" s="207"/>
      <c r="AI29" s="207"/>
      <c r="AJ29" s="207"/>
      <c r="AK29" s="207"/>
      <c r="AL29" s="208"/>
    </row>
    <row r="30" spans="1:58">
      <c r="A30" s="147" t="s">
        <v>108</v>
      </c>
      <c r="B30" s="148"/>
      <c r="C30" s="148"/>
      <c r="D30" s="148"/>
      <c r="E30" s="149"/>
      <c r="F30" s="195"/>
      <c r="G30" s="196"/>
      <c r="H30" s="196"/>
      <c r="I30" s="196"/>
      <c r="J30" s="197"/>
      <c r="K30" s="195"/>
      <c r="L30" s="196"/>
      <c r="M30" s="201"/>
      <c r="N30" s="203"/>
      <c r="O30" s="204"/>
      <c r="P30" s="204"/>
      <c r="Q30" s="204"/>
      <c r="R30" s="205"/>
      <c r="S30" s="195"/>
      <c r="T30" s="196"/>
      <c r="U30" s="196"/>
      <c r="V30" s="201"/>
      <c r="W30" s="203"/>
      <c r="X30" s="204"/>
      <c r="Y30" s="204"/>
      <c r="Z30" s="204"/>
      <c r="AA30" s="204"/>
      <c r="AB30" s="205"/>
      <c r="AC30" s="195"/>
      <c r="AD30" s="196"/>
      <c r="AE30" s="196"/>
      <c r="AF30" s="201"/>
      <c r="AG30" s="203"/>
      <c r="AH30" s="204"/>
      <c r="AI30" s="204"/>
      <c r="AJ30" s="204"/>
      <c r="AK30" s="204"/>
      <c r="AL30" s="205"/>
    </row>
    <row r="31" spans="1:58">
      <c r="A31" s="150"/>
      <c r="B31" s="151"/>
      <c r="C31" s="151"/>
      <c r="D31" s="151"/>
      <c r="E31" s="152"/>
      <c r="F31" s="198"/>
      <c r="G31" s="199"/>
      <c r="H31" s="199"/>
      <c r="I31" s="199"/>
      <c r="J31" s="200"/>
      <c r="K31" s="198"/>
      <c r="L31" s="199"/>
      <c r="M31" s="202"/>
      <c r="N31" s="206"/>
      <c r="O31" s="207"/>
      <c r="P31" s="207"/>
      <c r="Q31" s="207"/>
      <c r="R31" s="208"/>
      <c r="S31" s="198"/>
      <c r="T31" s="199"/>
      <c r="U31" s="199"/>
      <c r="V31" s="202"/>
      <c r="W31" s="206"/>
      <c r="X31" s="207"/>
      <c r="Y31" s="207"/>
      <c r="Z31" s="207"/>
      <c r="AA31" s="207"/>
      <c r="AB31" s="208"/>
      <c r="AC31" s="198"/>
      <c r="AD31" s="199"/>
      <c r="AE31" s="199"/>
      <c r="AF31" s="202"/>
      <c r="AG31" s="206"/>
      <c r="AH31" s="207"/>
      <c r="AI31" s="207"/>
      <c r="AJ31" s="207"/>
      <c r="AK31" s="207"/>
      <c r="AL31" s="208"/>
    </row>
    <row r="32" spans="1:58">
      <c r="A32" s="147" t="s">
        <v>109</v>
      </c>
      <c r="B32" s="148"/>
      <c r="C32" s="148"/>
      <c r="D32" s="148"/>
      <c r="E32" s="149"/>
      <c r="F32" s="195"/>
      <c r="G32" s="196"/>
      <c r="H32" s="196"/>
      <c r="I32" s="196"/>
      <c r="J32" s="197"/>
      <c r="K32" s="195"/>
      <c r="L32" s="196"/>
      <c r="M32" s="201"/>
      <c r="N32" s="203"/>
      <c r="O32" s="204"/>
      <c r="P32" s="204"/>
      <c r="Q32" s="204"/>
      <c r="R32" s="205"/>
      <c r="S32" s="195"/>
      <c r="T32" s="196"/>
      <c r="U32" s="196"/>
      <c r="V32" s="201"/>
      <c r="W32" s="203"/>
      <c r="X32" s="204"/>
      <c r="Y32" s="204"/>
      <c r="Z32" s="204"/>
      <c r="AA32" s="204"/>
      <c r="AB32" s="205"/>
      <c r="AC32" s="195"/>
      <c r="AD32" s="196"/>
      <c r="AE32" s="196"/>
      <c r="AF32" s="201"/>
      <c r="AG32" s="203"/>
      <c r="AH32" s="204"/>
      <c r="AI32" s="204"/>
      <c r="AJ32" s="204"/>
      <c r="AK32" s="204"/>
      <c r="AL32" s="205"/>
    </row>
    <row r="33" spans="1:53">
      <c r="A33" s="150"/>
      <c r="B33" s="151"/>
      <c r="C33" s="151"/>
      <c r="D33" s="151"/>
      <c r="E33" s="152"/>
      <c r="F33" s="198"/>
      <c r="G33" s="199"/>
      <c r="H33" s="199"/>
      <c r="I33" s="199"/>
      <c r="J33" s="200"/>
      <c r="K33" s="198"/>
      <c r="L33" s="199"/>
      <c r="M33" s="202"/>
      <c r="N33" s="206"/>
      <c r="O33" s="207"/>
      <c r="P33" s="207"/>
      <c r="Q33" s="207"/>
      <c r="R33" s="208"/>
      <c r="S33" s="198"/>
      <c r="T33" s="199"/>
      <c r="U33" s="199"/>
      <c r="V33" s="202"/>
      <c r="W33" s="206"/>
      <c r="X33" s="207"/>
      <c r="Y33" s="207"/>
      <c r="Z33" s="207"/>
      <c r="AA33" s="207"/>
      <c r="AB33" s="208"/>
      <c r="AC33" s="198"/>
      <c r="AD33" s="199"/>
      <c r="AE33" s="199"/>
      <c r="AF33" s="202"/>
      <c r="AG33" s="206"/>
      <c r="AH33" s="207"/>
      <c r="AI33" s="207"/>
      <c r="AJ33" s="207"/>
      <c r="AK33" s="207"/>
      <c r="AL33" s="208"/>
    </row>
    <row r="34" spans="1:53">
      <c r="A34" s="147" t="s">
        <v>19</v>
      </c>
      <c r="B34" s="148"/>
      <c r="C34" s="148"/>
      <c r="D34" s="148"/>
      <c r="E34" s="149"/>
      <c r="F34" s="195"/>
      <c r="G34" s="196"/>
      <c r="H34" s="196"/>
      <c r="I34" s="196"/>
      <c r="J34" s="197"/>
      <c r="K34" s="195"/>
      <c r="L34" s="196"/>
      <c r="M34" s="201"/>
      <c r="N34" s="203"/>
      <c r="O34" s="204"/>
      <c r="P34" s="204"/>
      <c r="Q34" s="204"/>
      <c r="R34" s="205"/>
      <c r="S34" s="195"/>
      <c r="T34" s="196"/>
      <c r="U34" s="196"/>
      <c r="V34" s="201"/>
      <c r="W34" s="203"/>
      <c r="X34" s="204"/>
      <c r="Y34" s="204"/>
      <c r="Z34" s="204"/>
      <c r="AA34" s="204"/>
      <c r="AB34" s="205"/>
      <c r="AC34" s="195"/>
      <c r="AD34" s="196"/>
      <c r="AE34" s="196"/>
      <c r="AF34" s="201"/>
      <c r="AG34" s="203"/>
      <c r="AH34" s="204"/>
      <c r="AI34" s="204"/>
      <c r="AJ34" s="204"/>
      <c r="AK34" s="204"/>
      <c r="AL34" s="205"/>
    </row>
    <row r="35" spans="1:53">
      <c r="A35" s="150"/>
      <c r="B35" s="151"/>
      <c r="C35" s="151"/>
      <c r="D35" s="151"/>
      <c r="E35" s="152"/>
      <c r="F35" s="198"/>
      <c r="G35" s="199"/>
      <c r="H35" s="199"/>
      <c r="I35" s="199"/>
      <c r="J35" s="200"/>
      <c r="K35" s="198"/>
      <c r="L35" s="199"/>
      <c r="M35" s="202"/>
      <c r="N35" s="206"/>
      <c r="O35" s="207"/>
      <c r="P35" s="207"/>
      <c r="Q35" s="207"/>
      <c r="R35" s="208"/>
      <c r="S35" s="198"/>
      <c r="T35" s="199"/>
      <c r="U35" s="199"/>
      <c r="V35" s="202"/>
      <c r="W35" s="206"/>
      <c r="X35" s="207"/>
      <c r="Y35" s="207"/>
      <c r="Z35" s="207"/>
      <c r="AA35" s="207"/>
      <c r="AB35" s="208"/>
      <c r="AC35" s="198"/>
      <c r="AD35" s="199"/>
      <c r="AE35" s="199"/>
      <c r="AF35" s="202"/>
      <c r="AG35" s="206"/>
      <c r="AH35" s="207"/>
      <c r="AI35" s="207"/>
      <c r="AJ35" s="207"/>
      <c r="AK35" s="207"/>
      <c r="AL35" s="208"/>
      <c r="AM35" s="13"/>
      <c r="AN35" s="13"/>
      <c r="AO35" s="13"/>
      <c r="AP35" s="13"/>
      <c r="AQ35" s="13"/>
      <c r="AR35" s="13"/>
      <c r="AS35" s="13"/>
      <c r="AT35" s="13"/>
      <c r="AU35" s="13"/>
    </row>
    <row r="36" spans="1:53">
      <c r="A36" s="4"/>
      <c r="B36" s="4"/>
      <c r="C36" s="4"/>
      <c r="D36" s="4"/>
      <c r="E36" s="4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</row>
    <row r="37" spans="1:53" ht="16">
      <c r="A37" s="126" t="s">
        <v>47</v>
      </c>
      <c r="AI37" s="4"/>
      <c r="AJ37" s="4"/>
      <c r="AK37" s="4"/>
      <c r="AL37" s="4"/>
      <c r="AM37" s="4"/>
      <c r="AN37" s="4"/>
    </row>
    <row r="38" spans="1:53">
      <c r="A38" s="183"/>
      <c r="B38" s="184"/>
      <c r="C38" s="184"/>
      <c r="D38" s="184"/>
      <c r="E38" s="185"/>
      <c r="F38" s="147" t="s">
        <v>35</v>
      </c>
      <c r="G38" s="148"/>
      <c r="H38" s="148"/>
      <c r="I38" s="148"/>
      <c r="J38" s="148"/>
      <c r="K38" s="189"/>
      <c r="L38" s="191" t="s">
        <v>34</v>
      </c>
      <c r="M38" s="148"/>
      <c r="N38" s="148"/>
      <c r="O38" s="148"/>
      <c r="P38" s="148"/>
      <c r="Q38" s="149"/>
      <c r="R38" s="147" t="s">
        <v>44</v>
      </c>
      <c r="S38" s="148"/>
      <c r="T38" s="148"/>
      <c r="U38" s="148"/>
      <c r="V38" s="148"/>
      <c r="W38" s="189"/>
      <c r="X38" s="191" t="s">
        <v>45</v>
      </c>
      <c r="Y38" s="148"/>
      <c r="Z38" s="148"/>
      <c r="AA38" s="148"/>
      <c r="AB38" s="148"/>
      <c r="AC38" s="149"/>
      <c r="AD38" s="147" t="s">
        <v>42</v>
      </c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9"/>
      <c r="AQ38" s="147" t="s">
        <v>31</v>
      </c>
      <c r="AR38" s="148"/>
      <c r="AS38" s="148"/>
      <c r="AT38" s="148"/>
      <c r="AU38" s="148"/>
      <c r="AV38" s="148"/>
      <c r="AW38" s="148"/>
      <c r="AX38" s="148"/>
      <c r="AY38" s="148"/>
      <c r="AZ38" s="149"/>
      <c r="BA38" s="11"/>
    </row>
    <row r="39" spans="1:53">
      <c r="A39" s="186"/>
      <c r="B39" s="187"/>
      <c r="C39" s="187"/>
      <c r="D39" s="187"/>
      <c r="E39" s="188"/>
      <c r="F39" s="150"/>
      <c r="G39" s="151"/>
      <c r="H39" s="151"/>
      <c r="I39" s="151"/>
      <c r="J39" s="151"/>
      <c r="K39" s="190"/>
      <c r="L39" s="192"/>
      <c r="M39" s="151"/>
      <c r="N39" s="151"/>
      <c r="O39" s="151"/>
      <c r="P39" s="151"/>
      <c r="Q39" s="152"/>
      <c r="R39" s="150"/>
      <c r="S39" s="151"/>
      <c r="T39" s="151"/>
      <c r="U39" s="151"/>
      <c r="V39" s="151"/>
      <c r="W39" s="190"/>
      <c r="X39" s="192"/>
      <c r="Y39" s="151"/>
      <c r="Z39" s="151"/>
      <c r="AA39" s="151"/>
      <c r="AB39" s="151"/>
      <c r="AC39" s="152"/>
      <c r="AD39" s="150"/>
      <c r="AE39" s="151"/>
      <c r="AF39" s="151"/>
      <c r="AG39" s="151"/>
      <c r="AH39" s="151"/>
      <c r="AI39" s="151"/>
      <c r="AJ39" s="151"/>
      <c r="AK39" s="151"/>
      <c r="AL39" s="151"/>
      <c r="AM39" s="151"/>
      <c r="AN39" s="151"/>
      <c r="AO39" s="151"/>
      <c r="AP39" s="152"/>
      <c r="AQ39" s="150"/>
      <c r="AR39" s="151"/>
      <c r="AS39" s="151"/>
      <c r="AT39" s="151"/>
      <c r="AU39" s="151"/>
      <c r="AV39" s="151"/>
      <c r="AW39" s="151"/>
      <c r="AX39" s="151"/>
      <c r="AY39" s="151"/>
      <c r="AZ39" s="152"/>
      <c r="BA39" s="11"/>
    </row>
    <row r="40" spans="1:53" ht="14" customHeight="1">
      <c r="A40" s="147" t="s">
        <v>33</v>
      </c>
      <c r="B40" s="148"/>
      <c r="C40" s="148"/>
      <c r="D40" s="148"/>
      <c r="E40" s="149"/>
      <c r="F40" s="209"/>
      <c r="G40" s="210"/>
      <c r="H40" s="210"/>
      <c r="I40" s="210"/>
      <c r="J40" s="210"/>
      <c r="K40" s="211"/>
      <c r="L40" s="215"/>
      <c r="M40" s="210"/>
      <c r="N40" s="210"/>
      <c r="O40" s="210"/>
      <c r="P40" s="210"/>
      <c r="Q40" s="216"/>
      <c r="R40" s="209"/>
      <c r="S40" s="210"/>
      <c r="T40" s="210"/>
      <c r="U40" s="210"/>
      <c r="V40" s="210"/>
      <c r="W40" s="211"/>
      <c r="X40" s="215"/>
      <c r="Y40" s="210"/>
      <c r="Z40" s="210"/>
      <c r="AA40" s="210"/>
      <c r="AB40" s="210"/>
      <c r="AC40" s="216"/>
      <c r="AD40" s="246"/>
      <c r="AE40" s="247"/>
      <c r="AF40" s="247"/>
      <c r="AG40" s="247"/>
      <c r="AH40" s="247"/>
      <c r="AI40" s="247"/>
      <c r="AJ40" s="247"/>
      <c r="AK40" s="247"/>
      <c r="AL40" s="247"/>
      <c r="AM40" s="247"/>
      <c r="AN40" s="247"/>
      <c r="AO40" s="247"/>
      <c r="AP40" s="248"/>
      <c r="AQ40" s="244"/>
      <c r="AR40" s="204"/>
      <c r="AS40" s="239" t="s">
        <v>106</v>
      </c>
      <c r="AT40" s="204"/>
      <c r="AU40" s="204"/>
      <c r="AV40" s="204"/>
      <c r="AW40" s="239" t="s">
        <v>106</v>
      </c>
      <c r="AX40" s="204"/>
      <c r="AY40" s="204"/>
      <c r="AZ40" s="205"/>
      <c r="BA40" s="11"/>
    </row>
    <row r="41" spans="1:53" ht="14" customHeight="1">
      <c r="A41" s="150"/>
      <c r="B41" s="151"/>
      <c r="C41" s="151"/>
      <c r="D41" s="151"/>
      <c r="E41" s="152"/>
      <c r="F41" s="212"/>
      <c r="G41" s="213"/>
      <c r="H41" s="213"/>
      <c r="I41" s="213"/>
      <c r="J41" s="213"/>
      <c r="K41" s="214"/>
      <c r="L41" s="217"/>
      <c r="M41" s="213"/>
      <c r="N41" s="213"/>
      <c r="O41" s="213"/>
      <c r="P41" s="213"/>
      <c r="Q41" s="218"/>
      <c r="R41" s="212"/>
      <c r="S41" s="213"/>
      <c r="T41" s="213"/>
      <c r="U41" s="213"/>
      <c r="V41" s="213"/>
      <c r="W41" s="214"/>
      <c r="X41" s="217"/>
      <c r="Y41" s="213"/>
      <c r="Z41" s="213"/>
      <c r="AA41" s="213"/>
      <c r="AB41" s="213"/>
      <c r="AC41" s="218"/>
      <c r="AD41" s="249"/>
      <c r="AE41" s="250"/>
      <c r="AF41" s="250"/>
      <c r="AG41" s="250"/>
      <c r="AH41" s="250"/>
      <c r="AI41" s="250"/>
      <c r="AJ41" s="250"/>
      <c r="AK41" s="250"/>
      <c r="AL41" s="250"/>
      <c r="AM41" s="250"/>
      <c r="AN41" s="250"/>
      <c r="AO41" s="250"/>
      <c r="AP41" s="251"/>
      <c r="AQ41" s="245"/>
      <c r="AR41" s="207"/>
      <c r="AS41" s="240"/>
      <c r="AT41" s="207"/>
      <c r="AU41" s="207"/>
      <c r="AV41" s="207"/>
      <c r="AW41" s="240"/>
      <c r="AX41" s="207"/>
      <c r="AY41" s="207"/>
      <c r="AZ41" s="208"/>
      <c r="BA41" s="11"/>
    </row>
    <row r="42" spans="1:53" ht="13.5" customHeight="1">
      <c r="A42" s="147" t="s">
        <v>32</v>
      </c>
      <c r="B42" s="148"/>
      <c r="C42" s="148"/>
      <c r="D42" s="148"/>
      <c r="E42" s="149"/>
      <c r="F42" s="209"/>
      <c r="G42" s="210"/>
      <c r="H42" s="210"/>
      <c r="I42" s="210"/>
      <c r="J42" s="210"/>
      <c r="K42" s="211"/>
      <c r="L42" s="215"/>
      <c r="M42" s="210"/>
      <c r="N42" s="210"/>
      <c r="O42" s="210"/>
      <c r="P42" s="210"/>
      <c r="Q42" s="216"/>
      <c r="R42" s="209"/>
      <c r="S42" s="210"/>
      <c r="T42" s="210"/>
      <c r="U42" s="210"/>
      <c r="V42" s="210"/>
      <c r="W42" s="211"/>
      <c r="X42" s="215"/>
      <c r="Y42" s="210"/>
      <c r="Z42" s="210"/>
      <c r="AA42" s="210"/>
      <c r="AB42" s="210"/>
      <c r="AC42" s="216"/>
      <c r="AD42" s="6"/>
      <c r="AE42" s="7"/>
      <c r="AF42" s="7"/>
      <c r="AG42" s="8"/>
      <c r="AH42" s="7"/>
      <c r="AI42" s="7"/>
      <c r="AJ42" s="7"/>
      <c r="AK42" s="7"/>
      <c r="AL42" s="7"/>
      <c r="AM42" s="7"/>
      <c r="AN42" s="7"/>
      <c r="AO42" s="7"/>
      <c r="AP42" s="7"/>
      <c r="AQ42" s="9"/>
      <c r="AR42" s="9"/>
      <c r="AS42" s="10"/>
      <c r="AT42" s="9"/>
      <c r="AU42" s="9"/>
      <c r="AV42" s="9"/>
      <c r="AW42" s="10"/>
      <c r="AX42" s="9"/>
      <c r="AY42" s="9"/>
      <c r="AZ42" s="9"/>
    </row>
    <row r="43" spans="1:53" ht="14" customHeight="1">
      <c r="A43" s="150"/>
      <c r="B43" s="151"/>
      <c r="C43" s="151"/>
      <c r="D43" s="151"/>
      <c r="E43" s="152"/>
      <c r="F43" s="212"/>
      <c r="G43" s="213"/>
      <c r="H43" s="213"/>
      <c r="I43" s="213"/>
      <c r="J43" s="213"/>
      <c r="K43" s="214"/>
      <c r="L43" s="217"/>
      <c r="M43" s="213"/>
      <c r="N43" s="213"/>
      <c r="O43" s="213"/>
      <c r="P43" s="213"/>
      <c r="Q43" s="218"/>
      <c r="R43" s="212"/>
      <c r="S43" s="213"/>
      <c r="T43" s="213"/>
      <c r="U43" s="213"/>
      <c r="V43" s="213"/>
      <c r="W43" s="214"/>
      <c r="X43" s="217"/>
      <c r="Y43" s="213"/>
      <c r="Z43" s="213"/>
      <c r="AA43" s="213"/>
      <c r="AB43" s="213"/>
      <c r="AC43" s="218"/>
      <c r="AD43" s="11"/>
      <c r="AQ43" s="12"/>
      <c r="AR43" s="12"/>
      <c r="AT43" s="12"/>
      <c r="AU43" s="12"/>
      <c r="AV43" s="12"/>
      <c r="AX43" s="12"/>
      <c r="AY43" s="12"/>
      <c r="AZ43" s="12"/>
    </row>
    <row r="44" spans="1:53">
      <c r="AI44" s="4"/>
      <c r="AJ44" s="4"/>
      <c r="AK44" s="14"/>
    </row>
    <row r="45" spans="1:53" ht="15">
      <c r="B45" s="127" t="s">
        <v>153</v>
      </c>
      <c r="C45" s="28"/>
      <c r="D45" s="27"/>
      <c r="E45" s="27"/>
    </row>
    <row r="46" spans="1:53">
      <c r="B46" s="127" t="s">
        <v>58</v>
      </c>
      <c r="C46" s="28"/>
      <c r="D46" s="22"/>
      <c r="E46" s="22"/>
    </row>
    <row r="47" spans="1:53">
      <c r="C47" s="28"/>
      <c r="D47" s="22"/>
      <c r="E47" s="22"/>
    </row>
    <row r="49" spans="1:60" ht="24" customHeight="1">
      <c r="A49" s="146" t="s">
        <v>151</v>
      </c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146"/>
      <c r="AF49" s="146"/>
      <c r="AG49" s="146"/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1" spans="1:60">
      <c r="A51" s="183"/>
      <c r="B51" s="184"/>
      <c r="C51" s="184"/>
      <c r="D51" s="184"/>
      <c r="E51" s="185"/>
      <c r="F51" s="147" t="s">
        <v>35</v>
      </c>
      <c r="G51" s="148"/>
      <c r="H51" s="148"/>
      <c r="I51" s="148"/>
      <c r="J51" s="148"/>
      <c r="K51" s="189"/>
      <c r="L51" s="191" t="s">
        <v>34</v>
      </c>
      <c r="M51" s="148"/>
      <c r="N51" s="148"/>
      <c r="O51" s="148"/>
      <c r="P51" s="148"/>
      <c r="Q51" s="149"/>
      <c r="R51" s="147" t="s">
        <v>158</v>
      </c>
      <c r="S51" s="148"/>
      <c r="T51" s="148"/>
      <c r="U51" s="148"/>
      <c r="V51" s="149"/>
      <c r="W51" s="172" t="s">
        <v>120</v>
      </c>
      <c r="X51" s="173"/>
      <c r="Y51" s="173"/>
      <c r="Z51" s="173"/>
      <c r="AA51" s="173"/>
      <c r="AB51" s="173"/>
      <c r="AC51" s="173"/>
      <c r="AD51" s="176"/>
      <c r="AE51" s="172" t="s">
        <v>22</v>
      </c>
      <c r="AF51" s="173"/>
      <c r="AG51" s="173"/>
      <c r="AH51" s="173"/>
      <c r="AI51" s="173"/>
      <c r="AJ51" s="173"/>
      <c r="AK51" s="173"/>
      <c r="AL51" s="173"/>
      <c r="AM51" s="173"/>
      <c r="AN51" s="176"/>
      <c r="AO51" s="169" t="s">
        <v>124</v>
      </c>
      <c r="AP51" s="170"/>
      <c r="AQ51" s="170"/>
      <c r="AR51" s="170"/>
      <c r="AS51" s="170"/>
      <c r="AT51" s="170"/>
      <c r="AU51" s="170"/>
      <c r="AV51" s="170"/>
      <c r="AW51" s="170"/>
      <c r="AX51" s="171"/>
      <c r="AY51" s="266" t="s">
        <v>141</v>
      </c>
      <c r="AZ51" s="267"/>
      <c r="BA51" s="267"/>
      <c r="BB51" s="267"/>
      <c r="BC51" s="267"/>
      <c r="BD51" s="267"/>
      <c r="BE51" s="267"/>
      <c r="BF51" s="267"/>
      <c r="BG51" s="267"/>
      <c r="BH51" s="268"/>
    </row>
    <row r="52" spans="1:60">
      <c r="A52" s="186"/>
      <c r="B52" s="187"/>
      <c r="C52" s="187"/>
      <c r="D52" s="187"/>
      <c r="E52" s="188"/>
      <c r="F52" s="150"/>
      <c r="G52" s="151"/>
      <c r="H52" s="151"/>
      <c r="I52" s="151"/>
      <c r="J52" s="151"/>
      <c r="K52" s="190"/>
      <c r="L52" s="192"/>
      <c r="M52" s="151"/>
      <c r="N52" s="151"/>
      <c r="O52" s="151"/>
      <c r="P52" s="151"/>
      <c r="Q52" s="152"/>
      <c r="R52" s="150"/>
      <c r="S52" s="151"/>
      <c r="T52" s="151"/>
      <c r="U52" s="151"/>
      <c r="V52" s="152"/>
      <c r="W52" s="172" t="s">
        <v>137</v>
      </c>
      <c r="X52" s="173"/>
      <c r="Y52" s="174"/>
      <c r="Z52" s="175" t="s">
        <v>136</v>
      </c>
      <c r="AA52" s="173"/>
      <c r="AB52" s="173"/>
      <c r="AC52" s="173"/>
      <c r="AD52" s="176"/>
      <c r="AE52" s="172" t="s">
        <v>137</v>
      </c>
      <c r="AF52" s="173"/>
      <c r="AG52" s="173"/>
      <c r="AH52" s="174"/>
      <c r="AI52" s="175" t="s">
        <v>136</v>
      </c>
      <c r="AJ52" s="173"/>
      <c r="AK52" s="173"/>
      <c r="AL52" s="173"/>
      <c r="AM52" s="173"/>
      <c r="AN52" s="176"/>
      <c r="AO52" s="172" t="s">
        <v>137</v>
      </c>
      <c r="AP52" s="173"/>
      <c r="AQ52" s="173"/>
      <c r="AR52" s="174"/>
      <c r="AS52" s="175" t="s">
        <v>136</v>
      </c>
      <c r="AT52" s="173"/>
      <c r="AU52" s="173"/>
      <c r="AV52" s="173"/>
      <c r="AW52" s="173"/>
      <c r="AX52" s="176"/>
      <c r="AY52" s="269"/>
      <c r="AZ52" s="270"/>
      <c r="BA52" s="270"/>
      <c r="BB52" s="270"/>
      <c r="BC52" s="270"/>
      <c r="BD52" s="270"/>
      <c r="BE52" s="270"/>
      <c r="BF52" s="270"/>
      <c r="BG52" s="270"/>
      <c r="BH52" s="271"/>
    </row>
    <row r="53" spans="1:60" ht="14" customHeight="1">
      <c r="A53" s="147" t="s">
        <v>18</v>
      </c>
      <c r="B53" s="148"/>
      <c r="C53" s="148"/>
      <c r="D53" s="148"/>
      <c r="E53" s="149"/>
      <c r="F53" s="153"/>
      <c r="G53" s="154"/>
      <c r="H53" s="154"/>
      <c r="I53" s="154"/>
      <c r="J53" s="154"/>
      <c r="K53" s="155"/>
      <c r="L53" s="159"/>
      <c r="M53" s="154"/>
      <c r="N53" s="154"/>
      <c r="O53" s="154"/>
      <c r="P53" s="154"/>
      <c r="Q53" s="160"/>
      <c r="R53" s="177"/>
      <c r="S53" s="178"/>
      <c r="T53" s="178"/>
      <c r="U53" s="178"/>
      <c r="V53" s="193"/>
      <c r="W53" s="177"/>
      <c r="X53" s="178"/>
      <c r="Y53" s="179"/>
      <c r="Z53" s="163"/>
      <c r="AA53" s="164"/>
      <c r="AB53" s="164"/>
      <c r="AC53" s="164"/>
      <c r="AD53" s="165"/>
      <c r="AE53" s="177"/>
      <c r="AF53" s="178"/>
      <c r="AG53" s="178"/>
      <c r="AH53" s="179"/>
      <c r="AI53" s="163"/>
      <c r="AJ53" s="164"/>
      <c r="AK53" s="164"/>
      <c r="AL53" s="164"/>
      <c r="AM53" s="164"/>
      <c r="AN53" s="165"/>
      <c r="AO53" s="177"/>
      <c r="AP53" s="178"/>
      <c r="AQ53" s="178"/>
      <c r="AR53" s="179"/>
      <c r="AS53" s="163"/>
      <c r="AT53" s="164"/>
      <c r="AU53" s="164"/>
      <c r="AV53" s="164"/>
      <c r="AW53" s="164"/>
      <c r="AX53" s="165"/>
      <c r="AY53" s="177"/>
      <c r="AZ53" s="178"/>
      <c r="BA53" s="178"/>
      <c r="BB53" s="178"/>
      <c r="BC53" s="178"/>
      <c r="BD53" s="178"/>
      <c r="BE53" s="178"/>
      <c r="BF53" s="178"/>
      <c r="BG53" s="178"/>
      <c r="BH53" s="193"/>
    </row>
    <row r="54" spans="1:60">
      <c r="A54" s="150"/>
      <c r="B54" s="151"/>
      <c r="C54" s="151"/>
      <c r="D54" s="151"/>
      <c r="E54" s="152"/>
      <c r="F54" s="156"/>
      <c r="G54" s="157"/>
      <c r="H54" s="157"/>
      <c r="I54" s="157"/>
      <c r="J54" s="157"/>
      <c r="K54" s="158"/>
      <c r="L54" s="161"/>
      <c r="M54" s="157"/>
      <c r="N54" s="157"/>
      <c r="O54" s="157"/>
      <c r="P54" s="157"/>
      <c r="Q54" s="162"/>
      <c r="R54" s="180"/>
      <c r="S54" s="181"/>
      <c r="T54" s="181"/>
      <c r="U54" s="181"/>
      <c r="V54" s="194"/>
      <c r="W54" s="180"/>
      <c r="X54" s="181"/>
      <c r="Y54" s="182"/>
      <c r="Z54" s="166"/>
      <c r="AA54" s="167"/>
      <c r="AB54" s="167"/>
      <c r="AC54" s="167"/>
      <c r="AD54" s="168"/>
      <c r="AE54" s="180"/>
      <c r="AF54" s="181"/>
      <c r="AG54" s="181"/>
      <c r="AH54" s="182"/>
      <c r="AI54" s="166"/>
      <c r="AJ54" s="167"/>
      <c r="AK54" s="167"/>
      <c r="AL54" s="167"/>
      <c r="AM54" s="167"/>
      <c r="AN54" s="168"/>
      <c r="AO54" s="180"/>
      <c r="AP54" s="181"/>
      <c r="AQ54" s="181"/>
      <c r="AR54" s="182"/>
      <c r="AS54" s="166"/>
      <c r="AT54" s="167"/>
      <c r="AU54" s="167"/>
      <c r="AV54" s="167"/>
      <c r="AW54" s="167"/>
      <c r="AX54" s="168"/>
      <c r="AY54" s="180"/>
      <c r="AZ54" s="181"/>
      <c r="BA54" s="181"/>
      <c r="BB54" s="181"/>
      <c r="BC54" s="181"/>
      <c r="BD54" s="181"/>
      <c r="BE54" s="181"/>
      <c r="BF54" s="181"/>
      <c r="BG54" s="181"/>
      <c r="BH54" s="194"/>
    </row>
    <row r="55" spans="1:60" ht="14" customHeight="1">
      <c r="A55" s="147" t="s">
        <v>108</v>
      </c>
      <c r="B55" s="148"/>
      <c r="C55" s="148"/>
      <c r="D55" s="148"/>
      <c r="E55" s="149"/>
      <c r="F55" s="153"/>
      <c r="G55" s="154"/>
      <c r="H55" s="154"/>
      <c r="I55" s="154"/>
      <c r="J55" s="154"/>
      <c r="K55" s="155"/>
      <c r="L55" s="159"/>
      <c r="M55" s="154"/>
      <c r="N55" s="154"/>
      <c r="O55" s="154"/>
      <c r="P55" s="154"/>
      <c r="Q55" s="160"/>
      <c r="R55" s="177"/>
      <c r="S55" s="178"/>
      <c r="T55" s="178"/>
      <c r="U55" s="178"/>
      <c r="V55" s="193"/>
      <c r="W55" s="177"/>
      <c r="X55" s="178"/>
      <c r="Y55" s="179"/>
      <c r="Z55" s="163"/>
      <c r="AA55" s="164"/>
      <c r="AB55" s="164"/>
      <c r="AC55" s="164"/>
      <c r="AD55" s="165"/>
      <c r="AE55" s="177"/>
      <c r="AF55" s="178"/>
      <c r="AG55" s="178"/>
      <c r="AH55" s="179"/>
      <c r="AI55" s="163"/>
      <c r="AJ55" s="164"/>
      <c r="AK55" s="164"/>
      <c r="AL55" s="164"/>
      <c r="AM55" s="164"/>
      <c r="AN55" s="165"/>
      <c r="AO55" s="177"/>
      <c r="AP55" s="178"/>
      <c r="AQ55" s="178"/>
      <c r="AR55" s="179"/>
      <c r="AS55" s="163"/>
      <c r="AT55" s="164"/>
      <c r="AU55" s="164"/>
      <c r="AV55" s="164"/>
      <c r="AW55" s="164"/>
      <c r="AX55" s="165"/>
      <c r="AY55" s="177"/>
      <c r="AZ55" s="178"/>
      <c r="BA55" s="178"/>
      <c r="BB55" s="178"/>
      <c r="BC55" s="178"/>
      <c r="BD55" s="178"/>
      <c r="BE55" s="178"/>
      <c r="BF55" s="178"/>
      <c r="BG55" s="178"/>
      <c r="BH55" s="193"/>
    </row>
    <row r="56" spans="1:60">
      <c r="A56" s="150"/>
      <c r="B56" s="151"/>
      <c r="C56" s="151"/>
      <c r="D56" s="151"/>
      <c r="E56" s="152"/>
      <c r="F56" s="156"/>
      <c r="G56" s="157"/>
      <c r="H56" s="157"/>
      <c r="I56" s="157"/>
      <c r="J56" s="157"/>
      <c r="K56" s="158"/>
      <c r="L56" s="161"/>
      <c r="M56" s="157"/>
      <c r="N56" s="157"/>
      <c r="O56" s="157"/>
      <c r="P56" s="157"/>
      <c r="Q56" s="162"/>
      <c r="R56" s="180"/>
      <c r="S56" s="181"/>
      <c r="T56" s="181"/>
      <c r="U56" s="181"/>
      <c r="V56" s="194"/>
      <c r="W56" s="180"/>
      <c r="X56" s="181"/>
      <c r="Y56" s="182"/>
      <c r="Z56" s="166"/>
      <c r="AA56" s="167"/>
      <c r="AB56" s="167"/>
      <c r="AC56" s="167"/>
      <c r="AD56" s="168"/>
      <c r="AE56" s="180"/>
      <c r="AF56" s="181"/>
      <c r="AG56" s="181"/>
      <c r="AH56" s="182"/>
      <c r="AI56" s="166"/>
      <c r="AJ56" s="167"/>
      <c r="AK56" s="167"/>
      <c r="AL56" s="167"/>
      <c r="AM56" s="167"/>
      <c r="AN56" s="168"/>
      <c r="AO56" s="180"/>
      <c r="AP56" s="181"/>
      <c r="AQ56" s="181"/>
      <c r="AR56" s="182"/>
      <c r="AS56" s="166"/>
      <c r="AT56" s="167"/>
      <c r="AU56" s="167"/>
      <c r="AV56" s="167"/>
      <c r="AW56" s="167"/>
      <c r="AX56" s="168"/>
      <c r="AY56" s="180"/>
      <c r="AZ56" s="181"/>
      <c r="BA56" s="181"/>
      <c r="BB56" s="181"/>
      <c r="BC56" s="181"/>
      <c r="BD56" s="181"/>
      <c r="BE56" s="181"/>
      <c r="BF56" s="181"/>
      <c r="BG56" s="181"/>
      <c r="BH56" s="194"/>
    </row>
    <row r="57" spans="1:60">
      <c r="A57" s="147" t="s">
        <v>109</v>
      </c>
      <c r="B57" s="148"/>
      <c r="C57" s="148"/>
      <c r="D57" s="148"/>
      <c r="E57" s="149"/>
      <c r="F57" s="153"/>
      <c r="G57" s="154"/>
      <c r="H57" s="154"/>
      <c r="I57" s="154"/>
      <c r="J57" s="154"/>
      <c r="K57" s="155"/>
      <c r="L57" s="159"/>
      <c r="M57" s="154"/>
      <c r="N57" s="154"/>
      <c r="O57" s="154"/>
      <c r="P57" s="154"/>
      <c r="Q57" s="160"/>
      <c r="R57" s="177"/>
      <c r="S57" s="178"/>
      <c r="T57" s="178"/>
      <c r="U57" s="178"/>
      <c r="V57" s="193"/>
      <c r="W57" s="177"/>
      <c r="X57" s="178"/>
      <c r="Y57" s="179"/>
      <c r="Z57" s="163"/>
      <c r="AA57" s="164"/>
      <c r="AB57" s="164"/>
      <c r="AC57" s="164"/>
      <c r="AD57" s="165"/>
      <c r="AE57" s="177"/>
      <c r="AF57" s="178"/>
      <c r="AG57" s="178"/>
      <c r="AH57" s="179"/>
      <c r="AI57" s="163"/>
      <c r="AJ57" s="164"/>
      <c r="AK57" s="164"/>
      <c r="AL57" s="164"/>
      <c r="AM57" s="164"/>
      <c r="AN57" s="165"/>
      <c r="AO57" s="177"/>
      <c r="AP57" s="178"/>
      <c r="AQ57" s="178"/>
      <c r="AR57" s="179"/>
      <c r="AS57" s="163"/>
      <c r="AT57" s="164"/>
      <c r="AU57" s="164"/>
      <c r="AV57" s="164"/>
      <c r="AW57" s="164"/>
      <c r="AX57" s="165"/>
      <c r="AY57" s="177"/>
      <c r="AZ57" s="178"/>
      <c r="BA57" s="178"/>
      <c r="BB57" s="178"/>
      <c r="BC57" s="178"/>
      <c r="BD57" s="178"/>
      <c r="BE57" s="178"/>
      <c r="BF57" s="178"/>
      <c r="BG57" s="178"/>
      <c r="BH57" s="193"/>
    </row>
    <row r="58" spans="1:60">
      <c r="A58" s="150"/>
      <c r="B58" s="151"/>
      <c r="C58" s="151"/>
      <c r="D58" s="151"/>
      <c r="E58" s="152"/>
      <c r="F58" s="156"/>
      <c r="G58" s="157"/>
      <c r="H58" s="157"/>
      <c r="I58" s="157"/>
      <c r="J58" s="157"/>
      <c r="K58" s="158"/>
      <c r="L58" s="161"/>
      <c r="M58" s="157"/>
      <c r="N58" s="157"/>
      <c r="O58" s="157"/>
      <c r="P58" s="157"/>
      <c r="Q58" s="162"/>
      <c r="R58" s="180"/>
      <c r="S58" s="181"/>
      <c r="T58" s="181"/>
      <c r="U58" s="181"/>
      <c r="V58" s="194"/>
      <c r="W58" s="180"/>
      <c r="X58" s="181"/>
      <c r="Y58" s="182"/>
      <c r="Z58" s="166"/>
      <c r="AA58" s="167"/>
      <c r="AB58" s="167"/>
      <c r="AC58" s="167"/>
      <c r="AD58" s="168"/>
      <c r="AE58" s="180"/>
      <c r="AF58" s="181"/>
      <c r="AG58" s="181"/>
      <c r="AH58" s="182"/>
      <c r="AI58" s="166"/>
      <c r="AJ58" s="167"/>
      <c r="AK58" s="167"/>
      <c r="AL58" s="167"/>
      <c r="AM58" s="167"/>
      <c r="AN58" s="168"/>
      <c r="AO58" s="180"/>
      <c r="AP58" s="181"/>
      <c r="AQ58" s="181"/>
      <c r="AR58" s="182"/>
      <c r="AS58" s="166"/>
      <c r="AT58" s="167"/>
      <c r="AU58" s="167"/>
      <c r="AV58" s="167"/>
      <c r="AW58" s="167"/>
      <c r="AX58" s="168"/>
      <c r="AY58" s="180"/>
      <c r="AZ58" s="181"/>
      <c r="BA58" s="181"/>
      <c r="BB58" s="181"/>
      <c r="BC58" s="181"/>
      <c r="BD58" s="181"/>
      <c r="BE58" s="181"/>
      <c r="BF58" s="181"/>
      <c r="BG58" s="181"/>
      <c r="BH58" s="194"/>
    </row>
    <row r="59" spans="1:60" ht="14" customHeight="1">
      <c r="A59" s="147" t="s">
        <v>19</v>
      </c>
      <c r="B59" s="148"/>
      <c r="C59" s="148"/>
      <c r="D59" s="148"/>
      <c r="E59" s="149"/>
      <c r="F59" s="153"/>
      <c r="G59" s="154"/>
      <c r="H59" s="154"/>
      <c r="I59" s="154"/>
      <c r="J59" s="154"/>
      <c r="K59" s="155"/>
      <c r="L59" s="159"/>
      <c r="M59" s="154"/>
      <c r="N59" s="154"/>
      <c r="O59" s="154"/>
      <c r="P59" s="154"/>
      <c r="Q59" s="160"/>
      <c r="R59" s="177"/>
      <c r="S59" s="178"/>
      <c r="T59" s="178"/>
      <c r="U59" s="178"/>
      <c r="V59" s="193"/>
      <c r="W59" s="177"/>
      <c r="X59" s="178"/>
      <c r="Y59" s="179"/>
      <c r="Z59" s="163"/>
      <c r="AA59" s="164"/>
      <c r="AB59" s="164"/>
      <c r="AC59" s="164"/>
      <c r="AD59" s="165"/>
      <c r="AE59" s="177"/>
      <c r="AF59" s="178"/>
      <c r="AG59" s="178"/>
      <c r="AH59" s="179"/>
      <c r="AI59" s="163"/>
      <c r="AJ59" s="164"/>
      <c r="AK59" s="164"/>
      <c r="AL59" s="164"/>
      <c r="AM59" s="164"/>
      <c r="AN59" s="165"/>
      <c r="AO59" s="177"/>
      <c r="AP59" s="178"/>
      <c r="AQ59" s="178"/>
      <c r="AR59" s="179"/>
      <c r="AS59" s="163"/>
      <c r="AT59" s="164"/>
      <c r="AU59" s="164"/>
      <c r="AV59" s="164"/>
      <c r="AW59" s="164"/>
      <c r="AX59" s="165"/>
      <c r="AY59" s="177"/>
      <c r="AZ59" s="178"/>
      <c r="BA59" s="178"/>
      <c r="BB59" s="178"/>
      <c r="BC59" s="178"/>
      <c r="BD59" s="178"/>
      <c r="BE59" s="178"/>
      <c r="BF59" s="178"/>
      <c r="BG59" s="178"/>
      <c r="BH59" s="193"/>
    </row>
    <row r="60" spans="1:60">
      <c r="A60" s="150"/>
      <c r="B60" s="151"/>
      <c r="C60" s="151"/>
      <c r="D60" s="151"/>
      <c r="E60" s="152"/>
      <c r="F60" s="156"/>
      <c r="G60" s="157"/>
      <c r="H60" s="157"/>
      <c r="I60" s="157"/>
      <c r="J60" s="157"/>
      <c r="K60" s="158"/>
      <c r="L60" s="161"/>
      <c r="M60" s="157"/>
      <c r="N60" s="157"/>
      <c r="O60" s="157"/>
      <c r="P60" s="157"/>
      <c r="Q60" s="162"/>
      <c r="R60" s="180"/>
      <c r="S60" s="181"/>
      <c r="T60" s="181"/>
      <c r="U60" s="181"/>
      <c r="V60" s="194"/>
      <c r="W60" s="180"/>
      <c r="X60" s="181"/>
      <c r="Y60" s="182"/>
      <c r="Z60" s="166"/>
      <c r="AA60" s="167"/>
      <c r="AB60" s="167"/>
      <c r="AC60" s="167"/>
      <c r="AD60" s="168"/>
      <c r="AE60" s="180"/>
      <c r="AF60" s="181"/>
      <c r="AG60" s="181"/>
      <c r="AH60" s="182"/>
      <c r="AI60" s="166"/>
      <c r="AJ60" s="167"/>
      <c r="AK60" s="167"/>
      <c r="AL60" s="167"/>
      <c r="AM60" s="167"/>
      <c r="AN60" s="168"/>
      <c r="AO60" s="180"/>
      <c r="AP60" s="181"/>
      <c r="AQ60" s="181"/>
      <c r="AR60" s="182"/>
      <c r="AS60" s="166"/>
      <c r="AT60" s="167"/>
      <c r="AU60" s="167"/>
      <c r="AV60" s="167"/>
      <c r="AW60" s="167"/>
      <c r="AX60" s="168"/>
      <c r="AY60" s="180"/>
      <c r="AZ60" s="181"/>
      <c r="BA60" s="181"/>
      <c r="BB60" s="181"/>
      <c r="BC60" s="181"/>
      <c r="BD60" s="181"/>
      <c r="BE60" s="181"/>
      <c r="BF60" s="181"/>
      <c r="BG60" s="181"/>
      <c r="BH60" s="194"/>
    </row>
  </sheetData>
  <sheetProtection selectLockedCells="1"/>
  <dataConsolidate/>
  <mergeCells count="238">
    <mergeCell ref="AY59:BH60"/>
    <mergeCell ref="AY51:BH52"/>
    <mergeCell ref="AY53:BH54"/>
    <mergeCell ref="R59:V60"/>
    <mergeCell ref="W59:Y60"/>
    <mergeCell ref="Z59:AD60"/>
    <mergeCell ref="AE59:AH60"/>
    <mergeCell ref="AI59:AN60"/>
    <mergeCell ref="AS57:AX58"/>
    <mergeCell ref="AO59:AR60"/>
    <mergeCell ref="AS59:AX60"/>
    <mergeCell ref="A59:E60"/>
    <mergeCell ref="F59:K60"/>
    <mergeCell ref="L59:Q60"/>
    <mergeCell ref="R51:V52"/>
    <mergeCell ref="W51:AD51"/>
    <mergeCell ref="AE51:AN51"/>
    <mergeCell ref="W52:Y52"/>
    <mergeCell ref="Z52:AD52"/>
    <mergeCell ref="AE52:AH52"/>
    <mergeCell ref="AI52:AN52"/>
    <mergeCell ref="R53:V54"/>
    <mergeCell ref="W53:Y54"/>
    <mergeCell ref="Z53:AD54"/>
    <mergeCell ref="AE53:AH54"/>
    <mergeCell ref="AI53:AN54"/>
    <mergeCell ref="R55:V56"/>
    <mergeCell ref="W55:Y56"/>
    <mergeCell ref="Z55:AD56"/>
    <mergeCell ref="AE55:AH56"/>
    <mergeCell ref="R57:V58"/>
    <mergeCell ref="W57:Y58"/>
    <mergeCell ref="Z57:AD58"/>
    <mergeCell ref="AE57:AH58"/>
    <mergeCell ref="AI57:AN58"/>
    <mergeCell ref="AQ2:AU3"/>
    <mergeCell ref="AQ4:AU5"/>
    <mergeCell ref="AE4:AI5"/>
    <mergeCell ref="AE2:AI3"/>
    <mergeCell ref="N12:R12"/>
    <mergeCell ref="R22:W23"/>
    <mergeCell ref="N32:R33"/>
    <mergeCell ref="S26:AB26"/>
    <mergeCell ref="W28:AB29"/>
    <mergeCell ref="R16:W17"/>
    <mergeCell ref="AI8:AQ8"/>
    <mergeCell ref="AI9:AK9"/>
    <mergeCell ref="AL9:AN9"/>
    <mergeCell ref="AO9:AQ9"/>
    <mergeCell ref="AI10:AK11"/>
    <mergeCell ref="AL10:AN11"/>
    <mergeCell ref="AO10:AQ11"/>
    <mergeCell ref="R20:W21"/>
    <mergeCell ref="AH16:AJ16"/>
    <mergeCell ref="AC32:AF33"/>
    <mergeCell ref="AG32:AL33"/>
    <mergeCell ref="AQ14:AZ15"/>
    <mergeCell ref="AW22:AW23"/>
    <mergeCell ref="AX22:AZ23"/>
    <mergeCell ref="A4:K5"/>
    <mergeCell ref="W2:AD3"/>
    <mergeCell ref="W4:AD5"/>
    <mergeCell ref="AE22:AF22"/>
    <mergeCell ref="AH22:AJ22"/>
    <mergeCell ref="AD23:AP23"/>
    <mergeCell ref="AD14:AP15"/>
    <mergeCell ref="AJ4:AO4"/>
    <mergeCell ref="AJ5:AO5"/>
    <mergeCell ref="AJ2:AO3"/>
    <mergeCell ref="A2:K3"/>
    <mergeCell ref="AD17:AP17"/>
    <mergeCell ref="AE20:AF20"/>
    <mergeCell ref="R14:W15"/>
    <mergeCell ref="X20:AC21"/>
    <mergeCell ref="X16:AC17"/>
    <mergeCell ref="X14:AC15"/>
    <mergeCell ref="A22:E23"/>
    <mergeCell ref="F22:K23"/>
    <mergeCell ref="L22:Q23"/>
    <mergeCell ref="A8:E9"/>
    <mergeCell ref="F8:L8"/>
    <mergeCell ref="M8:Q9"/>
    <mergeCell ref="F9:L9"/>
    <mergeCell ref="A42:E43"/>
    <mergeCell ref="F42:K43"/>
    <mergeCell ref="L42:Q43"/>
    <mergeCell ref="R42:W43"/>
    <mergeCell ref="X42:AC43"/>
    <mergeCell ref="F34:J35"/>
    <mergeCell ref="K34:M35"/>
    <mergeCell ref="N34:R35"/>
    <mergeCell ref="A38:E39"/>
    <mergeCell ref="F38:K39"/>
    <mergeCell ref="L38:Q39"/>
    <mergeCell ref="R38:W39"/>
    <mergeCell ref="X38:AC39"/>
    <mergeCell ref="A34:E35"/>
    <mergeCell ref="W34:AB35"/>
    <mergeCell ref="S34:V35"/>
    <mergeCell ref="A40:E41"/>
    <mergeCell ref="F40:K41"/>
    <mergeCell ref="L40:Q41"/>
    <mergeCell ref="R40:W41"/>
    <mergeCell ref="X40:AC41"/>
    <mergeCell ref="AC34:AF35"/>
    <mergeCell ref="AD38:AP39"/>
    <mergeCell ref="AG34:AL35"/>
    <mergeCell ref="A10:E11"/>
    <mergeCell ref="F10:L11"/>
    <mergeCell ref="M10:P10"/>
    <mergeCell ref="M11:P11"/>
    <mergeCell ref="A20:E21"/>
    <mergeCell ref="F20:K21"/>
    <mergeCell ref="L20:Q21"/>
    <mergeCell ref="A14:E15"/>
    <mergeCell ref="F14:K15"/>
    <mergeCell ref="L14:Q15"/>
    <mergeCell ref="A16:E17"/>
    <mergeCell ref="F16:K17"/>
    <mergeCell ref="L16:Q17"/>
    <mergeCell ref="AE16:AF16"/>
    <mergeCell ref="BA18:BB19"/>
    <mergeCell ref="A32:E33"/>
    <mergeCell ref="F26:J27"/>
    <mergeCell ref="A26:E27"/>
    <mergeCell ref="K28:M29"/>
    <mergeCell ref="N28:R29"/>
    <mergeCell ref="F32:J33"/>
    <mergeCell ref="F28:J29"/>
    <mergeCell ref="K32:M33"/>
    <mergeCell ref="BA22:BB23"/>
    <mergeCell ref="AT22:AV23"/>
    <mergeCell ref="AQ22:AR23"/>
    <mergeCell ref="AS22:AS23"/>
    <mergeCell ref="S28:V29"/>
    <mergeCell ref="AC26:AL26"/>
    <mergeCell ref="K27:M27"/>
    <mergeCell ref="AQ16:AR17"/>
    <mergeCell ref="AS16:AS17"/>
    <mergeCell ref="AT16:AV17"/>
    <mergeCell ref="S27:V27"/>
    <mergeCell ref="W27:AB27"/>
    <mergeCell ref="S32:V33"/>
    <mergeCell ref="AW18:AW19"/>
    <mergeCell ref="AD40:AP41"/>
    <mergeCell ref="N27:R27"/>
    <mergeCell ref="K26:R26"/>
    <mergeCell ref="AH20:AJ20"/>
    <mergeCell ref="AD21:AP21"/>
    <mergeCell ref="AQ20:AR21"/>
    <mergeCell ref="AS20:AS21"/>
    <mergeCell ref="AT20:AV21"/>
    <mergeCell ref="AG30:AL31"/>
    <mergeCell ref="AT40:AV41"/>
    <mergeCell ref="AQ40:AR41"/>
    <mergeCell ref="AQ38:AZ39"/>
    <mergeCell ref="W32:AB33"/>
    <mergeCell ref="AC27:AF27"/>
    <mergeCell ref="AG27:AL27"/>
    <mergeCell ref="AC28:AF29"/>
    <mergeCell ref="AS40:AS41"/>
    <mergeCell ref="AW40:AW41"/>
    <mergeCell ref="AX40:AZ41"/>
    <mergeCell ref="AX18:AZ19"/>
    <mergeCell ref="AG28:AL29"/>
    <mergeCell ref="BE14:BF15"/>
    <mergeCell ref="BE16:BF17"/>
    <mergeCell ref="BE20:BF21"/>
    <mergeCell ref="BE22:BF23"/>
    <mergeCell ref="AK22:AP22"/>
    <mergeCell ref="AK20:AP20"/>
    <mergeCell ref="AK16:AP16"/>
    <mergeCell ref="BE18:BF19"/>
    <mergeCell ref="BA16:BB17"/>
    <mergeCell ref="AW16:AW17"/>
    <mergeCell ref="AX16:AZ17"/>
    <mergeCell ref="L2:V3"/>
    <mergeCell ref="L4:V5"/>
    <mergeCell ref="BC22:BD23"/>
    <mergeCell ref="BC20:BD21"/>
    <mergeCell ref="BC16:BD17"/>
    <mergeCell ref="BA14:BD15"/>
    <mergeCell ref="X8:AF8"/>
    <mergeCell ref="X9:Z9"/>
    <mergeCell ref="AA9:AC9"/>
    <mergeCell ref="AD9:AF9"/>
    <mergeCell ref="X10:Z11"/>
    <mergeCell ref="AA10:AC11"/>
    <mergeCell ref="AD10:AF11"/>
    <mergeCell ref="BA20:BB21"/>
    <mergeCell ref="AW20:AW21"/>
    <mergeCell ref="AX20:AZ21"/>
    <mergeCell ref="BC18:BD19"/>
    <mergeCell ref="AD19:AP19"/>
    <mergeCell ref="AE18:AF18"/>
    <mergeCell ref="AH18:AJ18"/>
    <mergeCell ref="AK18:AP18"/>
    <mergeCell ref="AQ18:AR19"/>
    <mergeCell ref="AS18:AS19"/>
    <mergeCell ref="AT18:AV19"/>
    <mergeCell ref="A30:E31"/>
    <mergeCell ref="F30:J31"/>
    <mergeCell ref="K30:M31"/>
    <mergeCell ref="N30:R31"/>
    <mergeCell ref="S30:V31"/>
    <mergeCell ref="W30:AB31"/>
    <mergeCell ref="A18:E19"/>
    <mergeCell ref="F18:K19"/>
    <mergeCell ref="L18:Q19"/>
    <mergeCell ref="R18:W19"/>
    <mergeCell ref="X18:AC19"/>
    <mergeCell ref="A28:E29"/>
    <mergeCell ref="AC30:AF31"/>
    <mergeCell ref="X22:AC23"/>
    <mergeCell ref="A49:BH49"/>
    <mergeCell ref="A57:E58"/>
    <mergeCell ref="F57:K58"/>
    <mergeCell ref="L57:Q58"/>
    <mergeCell ref="AI55:AN56"/>
    <mergeCell ref="AO51:AX51"/>
    <mergeCell ref="AO52:AR52"/>
    <mergeCell ref="AS52:AX52"/>
    <mergeCell ref="AO53:AR54"/>
    <mergeCell ref="AS53:AX54"/>
    <mergeCell ref="AO55:AR56"/>
    <mergeCell ref="AS55:AX56"/>
    <mergeCell ref="A51:E52"/>
    <mergeCell ref="F51:K52"/>
    <mergeCell ref="L51:Q52"/>
    <mergeCell ref="A53:E54"/>
    <mergeCell ref="F53:K54"/>
    <mergeCell ref="L53:Q54"/>
    <mergeCell ref="A55:E56"/>
    <mergeCell ref="F55:K56"/>
    <mergeCell ref="L55:Q56"/>
    <mergeCell ref="AO57:AR58"/>
    <mergeCell ref="AY55:BH56"/>
    <mergeCell ref="AY57:BH58"/>
  </mergeCells>
  <phoneticPr fontId="4"/>
  <dataValidations count="25">
    <dataValidation type="list" allowBlank="1" showInputMessage="1" showErrorMessage="1" sqref="S34 AE59" xr:uid="{8D6A5A50-67F8-534A-964C-69E0078DB674}">
      <formula1>"コーチ１,コーチ２,コーチ３,コーチ４"</formula1>
    </dataValidation>
    <dataValidation type="list" allowBlank="1" showInputMessage="1" showErrorMessage="1" sqref="K28:M35 W53:Y60" xr:uid="{D7109370-2FDC-6C42-9414-A0090E7DA926}">
      <formula1>"初級,上級"</formula1>
    </dataValidation>
    <dataValidation type="list" allowBlank="1" showInputMessage="1" showErrorMessage="1" sqref="Y6:AB6" xr:uid="{0E0C6CC3-5012-C54B-B80C-927CAD70175F}">
      <formula1>"女子,男子,混合"</formula1>
    </dataValidation>
    <dataValidation allowBlank="1" showInputMessage="1" showErrorMessage="1" prompt="チームが主に活動する市区町村群を入力してください。" sqref="F10:L11" xr:uid="{9838921F-0D2C-6847-9962-77966CC94547}"/>
    <dataValidation allowBlank="1" showInputMessage="1" showErrorMessage="1" prompt="正式チーム名称の読みをカタカナで入力してください。" sqref="L4:V5" xr:uid="{FB57A8E1-2F28-E845-930B-D1AC9AE0BD5E}"/>
    <dataValidation allowBlank="1" showInputMessage="1" showErrorMessage="1" prompt="正式チーム名称を入力してください。" sqref="A4:K5" xr:uid="{CEEFB489-CABD-C04C-9E0D-1AD5ECA652CB}"/>
    <dataValidation type="whole" imeMode="off" allowBlank="1" showInputMessage="1" showErrorMessage="1" prompt="1～12の数値で入力してください。" sqref="AA10:AC11 AL10:AN11" xr:uid="{4D1C4982-1BFA-5444-9747-07BA387F93CC}">
      <formula1>1</formula1>
      <formula2>12</formula2>
    </dataValidation>
    <dataValidation type="whole" imeMode="off" allowBlank="1" showInputMessage="1" showErrorMessage="1" prompt="1～31の数値で入力してください。" sqref="AD10:AF11 AO10:AQ11" xr:uid="{E47BDD1E-1057-7D40-A534-2C76F1843EBC}">
      <formula1>1</formula1>
      <formula2>31</formula2>
    </dataValidation>
    <dataValidation type="whole" imeMode="off" allowBlank="1" showInputMessage="1" showErrorMessage="1" prompt="1以上の数値で入力してください。" sqref="BA16:BB23" xr:uid="{47A9A612-9D64-AA42-9774-FC81B7F9E485}">
      <formula1>1</formula1>
      <formula2>99</formula2>
    </dataValidation>
    <dataValidation imeMode="off" allowBlank="1" showInputMessage="1" showErrorMessage="1" error="チームIDが9桁の数字ではありません。" prompt="Tの後に8桁の数字が続くチームIDを入力してください。_x000a_例）T12345678_x000a_（混合にエントリーするチームは、必要に応じて2つ目のチームIDを入力してください。）" sqref="AJ4:AO5" xr:uid="{2C7C9524-C9F1-7748-BD87-10E26EC9C894}"/>
    <dataValidation imeMode="off" allowBlank="1" showInputMessage="1" showErrorMessage="1" error="メンバーIDが9桁の数字ではありません。" prompt="JVAの後に９桁の数字が続くJVA-IDを入力してください。_x000a_例）JVA123456789" sqref="R53:V60 F28:J35" xr:uid="{40C58FB2-EF43-2548-B180-E8D146FC252E}"/>
    <dataValidation imeMode="on" allowBlank="1" showInputMessage="1" showErrorMessage="1" sqref="F40:AC43 F16:AC23 F53:Q60" xr:uid="{542E2D66-F3AC-9841-BA42-F4FC6B4D549B}"/>
    <dataValidation imeMode="off" allowBlank="1" showInputMessage="1" showErrorMessage="1" sqref="AE16:AF16 AH16:AJ16 AH22:AJ22 X10 AE20:AF20 AH20:AJ20 AX40:AZ41 AE18:AF18 AQ16:AR23 AX16:AZ23 AQ40:AR41 AT40:AV41 AT16:AV23 AH18:AJ18 AE22:AF22 AI10" xr:uid="{A8C82B1C-1753-6844-8027-39812F584A31}"/>
    <dataValidation imeMode="off" allowBlank="1" showInputMessage="1" showErrorMessage="1" prompt="すぐに連絡のつくメールアドレスを入力してください。" sqref="AD40:AP41" xr:uid="{211EC602-4873-BB41-8847-4DF5EBD120C3}"/>
    <dataValidation type="list" allowBlank="1" showInputMessage="1" showErrorMessage="1" prompt="所属する支部を選択してください。_x000a_シードチームは「シード」を選択してください。" sqref="R10:U10" xr:uid="{FC427201-3590-F843-89A6-DAE861C235DF}">
      <formula1>"1支部,2支部,3支部,4支部,5支部,6支部,7支部,8支部,シード"</formula1>
    </dataValidation>
    <dataValidation type="list" allowBlank="1" showInputMessage="1" showErrorMessage="1" sqref="BE16:BF23" xr:uid="{4C551D05-72BE-EE48-BF1B-D5106691B353}">
      <formula1>"女,男"</formula1>
    </dataValidation>
    <dataValidation allowBlank="1" showInputMessage="1" showErrorMessage="1" prompt="JR線の最寄り駅を入力してください。" sqref="M10:P11" xr:uid="{B479F4F9-C6CC-1C44-8DFF-B8DAF7937147}"/>
    <dataValidation type="whole" allowBlank="1" showInputMessage="1" showErrorMessage="1" sqref="AX6:AZ7 AX12:AZ12 AR8:AS11" xr:uid="{F18057D7-C517-604A-918F-CF4596C28241}">
      <formula1>1</formula1>
      <formula2>12</formula2>
    </dataValidation>
    <dataValidation type="whole" allowBlank="1" showInputMessage="1" showErrorMessage="1" sqref="BA6:BC7 BA12:BC12 AT8:AV11" xr:uid="{C892EA19-2601-E341-A9E0-FFF4F9CBEB35}">
      <formula1>1</formula1>
      <formula2>31</formula2>
    </dataValidation>
    <dataValidation type="whole" allowBlank="1" showInputMessage="1" showErrorMessage="1" sqref="BD6:BF7 BD12:BF12 AW8:AX11 AY8 AY10:AY11" xr:uid="{37CC5E6E-06DE-5A4A-BA9F-0B668D3E82AD}">
      <formula1>1</formula1>
      <formula2>99</formula2>
    </dataValidation>
    <dataValidation type="list" allowBlank="1" showInputMessage="1" showErrorMessage="1" prompt="所属する支部を選択してください。" sqref="AQ4:AU5" xr:uid="{40E357BA-9FC3-7F4F-8A0D-51646343B0D4}">
      <formula1>"大阪市支部,北大阪支部,中北河内支部,阪南支部"</formula1>
    </dataValidation>
    <dataValidation type="textLength" allowBlank="1" showInputMessage="1" showErrorMessage="1" prompt="表記チーム名称を7文字以内で入力してください。_x000a_主にオーダー表やプログラムなどに記載されます。" sqref="W4:AD5" xr:uid="{FDACF680-6965-DD45-BB3B-9AC3570D7328}">
      <formula1>1</formula1>
      <formula2>7</formula2>
    </dataValidation>
    <dataValidation type="list" allowBlank="1" showInputMessage="1" showErrorMessage="1" sqref="S28:V33 AE53:AH58" xr:uid="{B4E278FB-F288-2842-B60E-88794AF5BA7A}">
      <formula1>"コーチ1,コーチ2,コーチ3,コーチ4"</formula1>
    </dataValidation>
    <dataValidation type="list" allowBlank="1" showInputMessage="1" showErrorMessage="1" sqref="AC28:AF35 AO53:AR60" xr:uid="{9267DCD4-FE56-FA4A-B55C-16F1B644B6F6}">
      <formula1>"一次,二次"</formula1>
    </dataValidation>
    <dataValidation type="list" allowBlank="1" showInputMessage="1" showErrorMessage="1" prompt="エントリーするカテゴリーを選択してください。" sqref="AE4:AI5" xr:uid="{9A649D6C-E6FD-314E-9043-8FB21AEDF57D}">
      <formula1>"女子,男子,混合,フレンドリー"</formula1>
    </dataValidation>
  </dataValidations>
  <pageMargins left="0.25" right="0.25" top="0.75" bottom="0.75" header="0.3" footer="0.3"/>
  <pageSetup paperSize="9" orientation="landscape" r:id="rId1"/>
  <rowBreaks count="1" manualBreakCount="1">
    <brk id="36" max="5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</sheetPr>
  <dimension ref="A1:CX36"/>
  <sheetViews>
    <sheetView showGridLines="0" zoomScale="126" zoomScaleNormal="120" zoomScaleSheetLayoutView="100" workbookViewId="0">
      <selection activeCell="E4" sqref="E4:E5"/>
    </sheetView>
  </sheetViews>
  <sheetFormatPr baseColWidth="10" defaultColWidth="2.5" defaultRowHeight="14"/>
  <cols>
    <col min="1" max="4" width="2.5" style="1"/>
    <col min="5" max="5" width="6.6640625" style="1" customWidth="1"/>
    <col min="6" max="33" width="2.5" style="1"/>
    <col min="34" max="38" width="3" style="1" customWidth="1"/>
    <col min="39" max="51" width="2.5" style="1"/>
    <col min="52" max="52" width="2.5" style="1" customWidth="1"/>
    <col min="53" max="80" width="2.5" style="1"/>
    <col min="81" max="85" width="3" style="1" customWidth="1"/>
    <col min="86" max="16384" width="2.5" style="1"/>
  </cols>
  <sheetData>
    <row r="1" spans="1:99" ht="16">
      <c r="C1" s="126" t="s">
        <v>64</v>
      </c>
      <c r="D1" s="126"/>
      <c r="E1" s="126"/>
    </row>
    <row r="2" spans="1:99" ht="13.5" customHeight="1">
      <c r="A2" s="321" t="s">
        <v>7</v>
      </c>
      <c r="B2" s="322"/>
      <c r="C2" s="323" t="s">
        <v>7</v>
      </c>
      <c r="D2" s="324"/>
      <c r="E2" s="327" t="s">
        <v>65</v>
      </c>
      <c r="F2" s="313" t="s">
        <v>35</v>
      </c>
      <c r="G2" s="314"/>
      <c r="H2" s="314"/>
      <c r="I2" s="314"/>
      <c r="J2" s="314"/>
      <c r="K2" s="314"/>
      <c r="L2" s="314" t="s">
        <v>34</v>
      </c>
      <c r="M2" s="314"/>
      <c r="N2" s="314"/>
      <c r="O2" s="314"/>
      <c r="P2" s="314"/>
      <c r="Q2" s="317"/>
      <c r="R2" s="313" t="s">
        <v>48</v>
      </c>
      <c r="S2" s="314"/>
      <c r="T2" s="314"/>
      <c r="U2" s="314"/>
      <c r="V2" s="314"/>
      <c r="W2" s="314"/>
      <c r="X2" s="314" t="s">
        <v>49</v>
      </c>
      <c r="Y2" s="314"/>
      <c r="Z2" s="314"/>
      <c r="AA2" s="314"/>
      <c r="AB2" s="314"/>
      <c r="AC2" s="317"/>
      <c r="AD2" s="319" t="s">
        <v>16</v>
      </c>
      <c r="AE2" s="319"/>
      <c r="AF2" s="319" t="s">
        <v>17</v>
      </c>
      <c r="AG2" s="319"/>
      <c r="AH2" s="284" t="s">
        <v>157</v>
      </c>
      <c r="AI2" s="284"/>
      <c r="AJ2" s="284"/>
      <c r="AK2" s="284"/>
      <c r="AL2" s="285"/>
      <c r="AM2" s="308" t="s">
        <v>37</v>
      </c>
      <c r="AN2" s="309"/>
      <c r="AO2" s="310"/>
      <c r="AP2" s="311" t="s">
        <v>38</v>
      </c>
      <c r="AQ2" s="284"/>
      <c r="AR2" s="284"/>
      <c r="AS2" s="284"/>
      <c r="AT2" s="284"/>
      <c r="AU2" s="284"/>
      <c r="AV2" s="284"/>
      <c r="AW2" s="284"/>
      <c r="AX2" s="284"/>
      <c r="AY2" s="284"/>
      <c r="AZ2" s="285"/>
      <c r="BA2" s="283" t="s">
        <v>130</v>
      </c>
      <c r="BB2" s="283"/>
      <c r="BC2" s="283"/>
      <c r="BD2" s="283"/>
      <c r="BE2" s="283"/>
      <c r="BF2" s="283"/>
      <c r="BG2" s="283" t="s">
        <v>131</v>
      </c>
      <c r="BH2" s="283"/>
      <c r="BI2" s="283"/>
      <c r="BJ2" s="283"/>
      <c r="BK2" s="283"/>
      <c r="BL2" s="283"/>
      <c r="BM2" s="283" t="s">
        <v>132</v>
      </c>
      <c r="BN2" s="283"/>
      <c r="BO2" s="283"/>
      <c r="BP2" s="283"/>
      <c r="BQ2" s="283"/>
      <c r="BR2" s="283"/>
      <c r="BS2" s="283" t="s">
        <v>133</v>
      </c>
      <c r="BT2" s="283"/>
      <c r="BU2" s="283"/>
      <c r="BV2" s="283"/>
      <c r="BW2" s="283"/>
      <c r="BX2" s="283"/>
      <c r="BY2" s="283" t="s">
        <v>9</v>
      </c>
      <c r="BZ2" s="283"/>
      <c r="CA2" s="283" t="s">
        <v>50</v>
      </c>
      <c r="CB2" s="283"/>
      <c r="CC2" s="284" t="s">
        <v>157</v>
      </c>
      <c r="CD2" s="284"/>
      <c r="CE2" s="284"/>
      <c r="CF2" s="284"/>
      <c r="CG2" s="285"/>
      <c r="CH2" s="283" t="s">
        <v>134</v>
      </c>
      <c r="CI2" s="283"/>
      <c r="CJ2" s="283"/>
      <c r="CK2" s="283" t="s">
        <v>135</v>
      </c>
      <c r="CL2" s="283"/>
      <c r="CM2" s="283"/>
      <c r="CN2" s="283"/>
      <c r="CO2" s="283"/>
      <c r="CP2" s="283"/>
      <c r="CQ2" s="283"/>
      <c r="CR2" s="283"/>
      <c r="CS2" s="283"/>
      <c r="CT2" s="283"/>
      <c r="CU2" s="283"/>
    </row>
    <row r="3" spans="1:99" ht="14" customHeight="1">
      <c r="A3" s="321"/>
      <c r="B3" s="322"/>
      <c r="C3" s="325"/>
      <c r="D3" s="326"/>
      <c r="E3" s="328"/>
      <c r="F3" s="315"/>
      <c r="G3" s="316"/>
      <c r="H3" s="316"/>
      <c r="I3" s="316"/>
      <c r="J3" s="316"/>
      <c r="K3" s="316"/>
      <c r="L3" s="316"/>
      <c r="M3" s="316"/>
      <c r="N3" s="316"/>
      <c r="O3" s="316"/>
      <c r="P3" s="316"/>
      <c r="Q3" s="318"/>
      <c r="R3" s="315"/>
      <c r="S3" s="316"/>
      <c r="T3" s="316"/>
      <c r="U3" s="316"/>
      <c r="V3" s="316"/>
      <c r="W3" s="316"/>
      <c r="X3" s="316"/>
      <c r="Y3" s="316"/>
      <c r="Z3" s="316"/>
      <c r="AA3" s="316"/>
      <c r="AB3" s="316"/>
      <c r="AC3" s="318"/>
      <c r="AD3" s="320"/>
      <c r="AE3" s="320"/>
      <c r="AF3" s="320"/>
      <c r="AG3" s="320"/>
      <c r="AH3" s="286"/>
      <c r="AI3" s="286"/>
      <c r="AJ3" s="286"/>
      <c r="AK3" s="286"/>
      <c r="AL3" s="287"/>
      <c r="AM3" s="308"/>
      <c r="AN3" s="309"/>
      <c r="AO3" s="310"/>
      <c r="AP3" s="312"/>
      <c r="AQ3" s="286"/>
      <c r="AR3" s="286"/>
      <c r="AS3" s="286"/>
      <c r="AT3" s="286"/>
      <c r="AU3" s="286"/>
      <c r="AV3" s="286"/>
      <c r="AW3" s="286"/>
      <c r="AX3" s="286"/>
      <c r="AY3" s="286"/>
      <c r="AZ3" s="287"/>
      <c r="BA3" s="283"/>
      <c r="BB3" s="283"/>
      <c r="BC3" s="283"/>
      <c r="BD3" s="283"/>
      <c r="BE3" s="283"/>
      <c r="BF3" s="283"/>
      <c r="BG3" s="283"/>
      <c r="BH3" s="283"/>
      <c r="BI3" s="283"/>
      <c r="BJ3" s="283"/>
      <c r="BK3" s="283"/>
      <c r="BL3" s="283"/>
      <c r="BM3" s="283"/>
      <c r="BN3" s="283"/>
      <c r="BO3" s="283"/>
      <c r="BP3" s="283"/>
      <c r="BQ3" s="283"/>
      <c r="BR3" s="283"/>
      <c r="BS3" s="283"/>
      <c r="BT3" s="283"/>
      <c r="BU3" s="283"/>
      <c r="BV3" s="283"/>
      <c r="BW3" s="283"/>
      <c r="BX3" s="283"/>
      <c r="BY3" s="283"/>
      <c r="BZ3" s="283"/>
      <c r="CA3" s="283"/>
      <c r="CB3" s="283"/>
      <c r="CC3" s="286"/>
      <c r="CD3" s="286"/>
      <c r="CE3" s="286"/>
      <c r="CF3" s="286"/>
      <c r="CG3" s="287"/>
      <c r="CH3" s="283"/>
      <c r="CI3" s="283"/>
      <c r="CJ3" s="283"/>
      <c r="CK3" s="283"/>
      <c r="CL3" s="283"/>
      <c r="CM3" s="283"/>
      <c r="CN3" s="283"/>
      <c r="CO3" s="283"/>
      <c r="CP3" s="283"/>
      <c r="CQ3" s="283"/>
      <c r="CR3" s="283"/>
      <c r="CS3" s="283"/>
      <c r="CT3" s="283"/>
      <c r="CU3" s="283"/>
    </row>
    <row r="4" spans="1:99">
      <c r="A4" s="329" t="str">
        <f>IF(E4="●",IF(C4=1,"①",IF(C4=2,"②", IF(C4=3,"③", IF(C4=4,"④", IF(C4=5,"⑤", IF(C4=6,"⑥", IF(C4=7,"⑦", IF(C4=8,"⑧", IF(C4=9,"⑨", IF(C4=10,"⑩", IF(C4=11,"⑪", IF(C4=12,"⑫", IF(C4=13,"⑬", IF(C4=14,"⑭", IF(C4=15,"⑮", IF(C4=16,"⑯", IF(C4=17,"⑰", IF(C4=18,"⑱", IF(C4=19,"⑲", IF(C4=20,"⑳", IF(C4=21,"㉑"))))))))))))))))))))),C4)</f>
        <v>①</v>
      </c>
      <c r="B4" s="330"/>
      <c r="C4" s="196">
        <v>1</v>
      </c>
      <c r="D4" s="197"/>
      <c r="E4" s="331" t="s">
        <v>66</v>
      </c>
      <c r="F4" s="294"/>
      <c r="G4" s="295"/>
      <c r="H4" s="295"/>
      <c r="I4" s="295"/>
      <c r="J4" s="295"/>
      <c r="K4" s="296"/>
      <c r="L4" s="300"/>
      <c r="M4" s="295"/>
      <c r="N4" s="295"/>
      <c r="O4" s="295"/>
      <c r="P4" s="295"/>
      <c r="Q4" s="301"/>
      <c r="R4" s="294"/>
      <c r="S4" s="295"/>
      <c r="T4" s="295"/>
      <c r="U4" s="295"/>
      <c r="V4" s="295"/>
      <c r="W4" s="296"/>
      <c r="X4" s="300"/>
      <c r="Y4" s="295"/>
      <c r="Z4" s="295"/>
      <c r="AA4" s="295"/>
      <c r="AB4" s="295"/>
      <c r="AC4" s="301"/>
      <c r="AD4" s="304"/>
      <c r="AE4" s="305"/>
      <c r="AF4" s="195"/>
      <c r="AG4" s="197"/>
      <c r="AH4" s="195"/>
      <c r="AI4" s="196"/>
      <c r="AJ4" s="196"/>
      <c r="AK4" s="196"/>
      <c r="AL4" s="197"/>
      <c r="AM4" s="288"/>
      <c r="AN4" s="289"/>
      <c r="AO4" s="290"/>
      <c r="AP4" s="195"/>
      <c r="AQ4" s="196"/>
      <c r="AR4" s="196"/>
      <c r="AS4" s="196"/>
      <c r="AT4" s="196"/>
      <c r="AU4" s="196"/>
      <c r="AV4" s="196"/>
      <c r="AW4" s="196"/>
      <c r="AX4" s="196"/>
      <c r="AY4" s="196"/>
      <c r="AZ4" s="197"/>
      <c r="BA4" s="272"/>
      <c r="BB4" s="272"/>
      <c r="BC4" s="272"/>
      <c r="BD4" s="272"/>
      <c r="BE4" s="272"/>
      <c r="BF4" s="272"/>
      <c r="BG4" s="272"/>
      <c r="BH4" s="272"/>
      <c r="BI4" s="272"/>
      <c r="BJ4" s="272"/>
      <c r="BK4" s="272"/>
      <c r="BL4" s="272"/>
      <c r="BM4" s="272"/>
      <c r="BN4" s="272"/>
      <c r="BO4" s="272"/>
      <c r="BP4" s="272"/>
      <c r="BQ4" s="272"/>
      <c r="BR4" s="272"/>
      <c r="BS4" s="272"/>
      <c r="BT4" s="272"/>
      <c r="BU4" s="272"/>
      <c r="BV4" s="272"/>
      <c r="BW4" s="272"/>
      <c r="BX4" s="272"/>
      <c r="BY4" s="273"/>
      <c r="BZ4" s="274"/>
      <c r="CA4" s="177"/>
      <c r="CB4" s="193"/>
      <c r="CC4" s="177"/>
      <c r="CD4" s="178"/>
      <c r="CE4" s="178"/>
      <c r="CF4" s="178"/>
      <c r="CG4" s="193"/>
      <c r="CH4" s="277"/>
      <c r="CI4" s="278"/>
      <c r="CJ4" s="279"/>
      <c r="CK4" s="272"/>
      <c r="CL4" s="272"/>
      <c r="CM4" s="272"/>
      <c r="CN4" s="272"/>
      <c r="CO4" s="272"/>
      <c r="CP4" s="272"/>
      <c r="CQ4" s="272"/>
      <c r="CR4" s="272"/>
      <c r="CS4" s="272"/>
      <c r="CT4" s="272"/>
      <c r="CU4" s="272"/>
    </row>
    <row r="5" spans="1:99">
      <c r="A5" s="329"/>
      <c r="B5" s="330"/>
      <c r="C5" s="199"/>
      <c r="D5" s="200"/>
      <c r="E5" s="332"/>
      <c r="F5" s="297"/>
      <c r="G5" s="298"/>
      <c r="H5" s="298"/>
      <c r="I5" s="298"/>
      <c r="J5" s="298"/>
      <c r="K5" s="299"/>
      <c r="L5" s="302"/>
      <c r="M5" s="298"/>
      <c r="N5" s="298"/>
      <c r="O5" s="298"/>
      <c r="P5" s="298"/>
      <c r="Q5" s="303"/>
      <c r="R5" s="297"/>
      <c r="S5" s="298"/>
      <c r="T5" s="298"/>
      <c r="U5" s="298"/>
      <c r="V5" s="298"/>
      <c r="W5" s="299"/>
      <c r="X5" s="302"/>
      <c r="Y5" s="298"/>
      <c r="Z5" s="298"/>
      <c r="AA5" s="298"/>
      <c r="AB5" s="298"/>
      <c r="AC5" s="303"/>
      <c r="AD5" s="306"/>
      <c r="AE5" s="307"/>
      <c r="AF5" s="198"/>
      <c r="AG5" s="200"/>
      <c r="AH5" s="198"/>
      <c r="AI5" s="199"/>
      <c r="AJ5" s="199"/>
      <c r="AK5" s="199"/>
      <c r="AL5" s="200"/>
      <c r="AM5" s="291"/>
      <c r="AN5" s="292"/>
      <c r="AO5" s="293"/>
      <c r="AP5" s="198"/>
      <c r="AQ5" s="199"/>
      <c r="AR5" s="199"/>
      <c r="AS5" s="199"/>
      <c r="AT5" s="199"/>
      <c r="AU5" s="199"/>
      <c r="AV5" s="199"/>
      <c r="AW5" s="199"/>
      <c r="AX5" s="199"/>
      <c r="AY5" s="199"/>
      <c r="AZ5" s="200"/>
      <c r="BA5" s="272"/>
      <c r="BB5" s="272"/>
      <c r="BC5" s="272"/>
      <c r="BD5" s="272"/>
      <c r="BE5" s="272"/>
      <c r="BF5" s="272"/>
      <c r="BG5" s="272"/>
      <c r="BH5" s="272"/>
      <c r="BI5" s="272"/>
      <c r="BJ5" s="272"/>
      <c r="BK5" s="272"/>
      <c r="BL5" s="272"/>
      <c r="BM5" s="272"/>
      <c r="BN5" s="272"/>
      <c r="BO5" s="272"/>
      <c r="BP5" s="272"/>
      <c r="BQ5" s="272"/>
      <c r="BR5" s="272"/>
      <c r="BS5" s="272"/>
      <c r="BT5" s="272"/>
      <c r="BU5" s="272"/>
      <c r="BV5" s="272"/>
      <c r="BW5" s="272"/>
      <c r="BX5" s="272"/>
      <c r="BY5" s="275"/>
      <c r="BZ5" s="276"/>
      <c r="CA5" s="180"/>
      <c r="CB5" s="194"/>
      <c r="CC5" s="180"/>
      <c r="CD5" s="181"/>
      <c r="CE5" s="181"/>
      <c r="CF5" s="181"/>
      <c r="CG5" s="194"/>
      <c r="CH5" s="280"/>
      <c r="CI5" s="281"/>
      <c r="CJ5" s="282"/>
      <c r="CK5" s="272"/>
      <c r="CL5" s="272"/>
      <c r="CM5" s="272"/>
      <c r="CN5" s="272"/>
      <c r="CO5" s="272"/>
      <c r="CP5" s="272"/>
      <c r="CQ5" s="272"/>
      <c r="CR5" s="272"/>
      <c r="CS5" s="272"/>
      <c r="CT5" s="272"/>
      <c r="CU5" s="272"/>
    </row>
    <row r="6" spans="1:99" ht="13.5" customHeight="1">
      <c r="A6" s="329">
        <f t="shared" ref="A6" si="0">IF(E6="●",IF(C6=1,"①",IF(C6=2,"②", IF(C6=3,"③", IF(C6=4,"④", IF(C6=5,"⑤", IF(C6=6,"⑥", IF(C6=7,"⑦", IF(C6=8,"⑧", IF(C6=9,"⑨", IF(C6=10,"⑩", IF(C6=11,"⑪", IF(C6=12,"⑫", IF(C6=13,"⑬", IF(C6=14,"⑭", IF(C6=15,"⑮", IF(C6=16,"⑯", IF(C6=17,"⑰", IF(C6=18,"⑱", IF(C6=19,"⑲", IF(C6=20,"⑳", IF(C6=21,"㉑"))))))))))))))))))))),C6)</f>
        <v>0</v>
      </c>
      <c r="B6" s="330"/>
      <c r="C6" s="196"/>
      <c r="D6" s="197"/>
      <c r="E6" s="331" t="s">
        <v>67</v>
      </c>
      <c r="F6" s="294"/>
      <c r="G6" s="295"/>
      <c r="H6" s="295"/>
      <c r="I6" s="295"/>
      <c r="J6" s="295"/>
      <c r="K6" s="296"/>
      <c r="L6" s="300"/>
      <c r="M6" s="295"/>
      <c r="N6" s="295"/>
      <c r="O6" s="295"/>
      <c r="P6" s="295"/>
      <c r="Q6" s="301"/>
      <c r="R6" s="294"/>
      <c r="S6" s="295"/>
      <c r="T6" s="295"/>
      <c r="U6" s="295"/>
      <c r="V6" s="295"/>
      <c r="W6" s="296"/>
      <c r="X6" s="300"/>
      <c r="Y6" s="295"/>
      <c r="Z6" s="295"/>
      <c r="AA6" s="295"/>
      <c r="AB6" s="295"/>
      <c r="AC6" s="301"/>
      <c r="AD6" s="304"/>
      <c r="AE6" s="305"/>
      <c r="AF6" s="195"/>
      <c r="AG6" s="197"/>
      <c r="AH6" s="195"/>
      <c r="AI6" s="196"/>
      <c r="AJ6" s="196"/>
      <c r="AK6" s="196"/>
      <c r="AL6" s="197"/>
      <c r="AM6" s="288"/>
      <c r="AN6" s="289"/>
      <c r="AO6" s="290"/>
      <c r="AP6" s="195"/>
      <c r="AQ6" s="196"/>
      <c r="AR6" s="196"/>
      <c r="AS6" s="196"/>
      <c r="AT6" s="196"/>
      <c r="AU6" s="196"/>
      <c r="AV6" s="196"/>
      <c r="AW6" s="196"/>
      <c r="AX6" s="196"/>
      <c r="AY6" s="196"/>
      <c r="AZ6" s="197"/>
      <c r="BA6" s="272"/>
      <c r="BB6" s="272"/>
      <c r="BC6" s="272"/>
      <c r="BD6" s="272"/>
      <c r="BE6" s="272"/>
      <c r="BF6" s="272"/>
      <c r="BG6" s="272"/>
      <c r="BH6" s="272"/>
      <c r="BI6" s="272"/>
      <c r="BJ6" s="272"/>
      <c r="BK6" s="272"/>
      <c r="BL6" s="272"/>
      <c r="BM6" s="272"/>
      <c r="BN6" s="272"/>
      <c r="BO6" s="272"/>
      <c r="BP6" s="272"/>
      <c r="BQ6" s="272"/>
      <c r="BR6" s="272"/>
      <c r="BS6" s="272"/>
      <c r="BT6" s="272"/>
      <c r="BU6" s="272"/>
      <c r="BV6" s="272"/>
      <c r="BW6" s="272"/>
      <c r="BX6" s="272"/>
      <c r="BY6" s="273"/>
      <c r="BZ6" s="274"/>
      <c r="CA6" s="177"/>
      <c r="CB6" s="193"/>
      <c r="CC6" s="177"/>
      <c r="CD6" s="178"/>
      <c r="CE6" s="178"/>
      <c r="CF6" s="178"/>
      <c r="CG6" s="193"/>
      <c r="CH6" s="277"/>
      <c r="CI6" s="278"/>
      <c r="CJ6" s="279"/>
      <c r="CK6" s="272"/>
      <c r="CL6" s="272"/>
      <c r="CM6" s="272"/>
      <c r="CN6" s="272"/>
      <c r="CO6" s="272"/>
      <c r="CP6" s="272"/>
      <c r="CQ6" s="272"/>
      <c r="CR6" s="272"/>
      <c r="CS6" s="272"/>
      <c r="CT6" s="272"/>
      <c r="CU6" s="272"/>
    </row>
    <row r="7" spans="1:99">
      <c r="A7" s="329"/>
      <c r="B7" s="330"/>
      <c r="C7" s="199"/>
      <c r="D7" s="200"/>
      <c r="E7" s="332"/>
      <c r="F7" s="297"/>
      <c r="G7" s="298"/>
      <c r="H7" s="298"/>
      <c r="I7" s="298"/>
      <c r="J7" s="298"/>
      <c r="K7" s="299"/>
      <c r="L7" s="302"/>
      <c r="M7" s="298"/>
      <c r="N7" s="298"/>
      <c r="O7" s="298"/>
      <c r="P7" s="298"/>
      <c r="Q7" s="303"/>
      <c r="R7" s="297"/>
      <c r="S7" s="298"/>
      <c r="T7" s="298"/>
      <c r="U7" s="298"/>
      <c r="V7" s="298"/>
      <c r="W7" s="299"/>
      <c r="X7" s="302"/>
      <c r="Y7" s="298"/>
      <c r="Z7" s="298"/>
      <c r="AA7" s="298"/>
      <c r="AB7" s="298"/>
      <c r="AC7" s="303"/>
      <c r="AD7" s="306"/>
      <c r="AE7" s="307"/>
      <c r="AF7" s="198"/>
      <c r="AG7" s="200"/>
      <c r="AH7" s="198"/>
      <c r="AI7" s="199"/>
      <c r="AJ7" s="199"/>
      <c r="AK7" s="199"/>
      <c r="AL7" s="200"/>
      <c r="AM7" s="291"/>
      <c r="AN7" s="292"/>
      <c r="AO7" s="293"/>
      <c r="AP7" s="198"/>
      <c r="AQ7" s="199"/>
      <c r="AR7" s="199"/>
      <c r="AS7" s="199"/>
      <c r="AT7" s="199"/>
      <c r="AU7" s="199"/>
      <c r="AV7" s="199"/>
      <c r="AW7" s="199"/>
      <c r="AX7" s="199"/>
      <c r="AY7" s="199"/>
      <c r="AZ7" s="200"/>
      <c r="BA7" s="272"/>
      <c r="BB7" s="272"/>
      <c r="BC7" s="272"/>
      <c r="BD7" s="272"/>
      <c r="BE7" s="272"/>
      <c r="BF7" s="272"/>
      <c r="BG7" s="272"/>
      <c r="BH7" s="272"/>
      <c r="BI7" s="272"/>
      <c r="BJ7" s="272"/>
      <c r="BK7" s="272"/>
      <c r="BL7" s="272"/>
      <c r="BM7" s="272"/>
      <c r="BN7" s="272"/>
      <c r="BO7" s="272"/>
      <c r="BP7" s="272"/>
      <c r="BQ7" s="272"/>
      <c r="BR7" s="272"/>
      <c r="BS7" s="272"/>
      <c r="BT7" s="272"/>
      <c r="BU7" s="272"/>
      <c r="BV7" s="272"/>
      <c r="BW7" s="272"/>
      <c r="BX7" s="272"/>
      <c r="BY7" s="275"/>
      <c r="BZ7" s="276"/>
      <c r="CA7" s="180"/>
      <c r="CB7" s="194"/>
      <c r="CC7" s="180"/>
      <c r="CD7" s="181"/>
      <c r="CE7" s="181"/>
      <c r="CF7" s="181"/>
      <c r="CG7" s="194"/>
      <c r="CH7" s="280"/>
      <c r="CI7" s="281"/>
      <c r="CJ7" s="282"/>
      <c r="CK7" s="272"/>
      <c r="CL7" s="272"/>
      <c r="CM7" s="272"/>
      <c r="CN7" s="272"/>
      <c r="CO7" s="272"/>
      <c r="CP7" s="272"/>
      <c r="CQ7" s="272"/>
      <c r="CR7" s="272"/>
      <c r="CS7" s="272"/>
      <c r="CT7" s="272"/>
      <c r="CU7" s="272"/>
    </row>
    <row r="8" spans="1:99">
      <c r="A8" s="329">
        <f t="shared" ref="A8" si="1">IF(E8="●",IF(C8=1,"①",IF(C8=2,"②", IF(C8=3,"③", IF(C8=4,"④", IF(C8=5,"⑤", IF(C8=6,"⑥", IF(C8=7,"⑦", IF(C8=8,"⑧", IF(C8=9,"⑨", IF(C8=10,"⑩", IF(C8=11,"⑪", IF(C8=12,"⑫", IF(C8=13,"⑬", IF(C8=14,"⑭", IF(C8=15,"⑮", IF(C8=16,"⑯", IF(C8=17,"⑰", IF(C8=18,"⑱", IF(C8=19,"⑲", IF(C8=20,"⑳", IF(C8=21,"㉑"))))))))))))))))))))),C8)</f>
        <v>0</v>
      </c>
      <c r="B8" s="330"/>
      <c r="C8" s="196"/>
      <c r="D8" s="197"/>
      <c r="E8" s="331" t="s">
        <v>67</v>
      </c>
      <c r="F8" s="294"/>
      <c r="G8" s="295"/>
      <c r="H8" s="295"/>
      <c r="I8" s="295"/>
      <c r="J8" s="295"/>
      <c r="K8" s="296"/>
      <c r="L8" s="300"/>
      <c r="M8" s="295"/>
      <c r="N8" s="295"/>
      <c r="O8" s="295"/>
      <c r="P8" s="295"/>
      <c r="Q8" s="301"/>
      <c r="R8" s="294"/>
      <c r="S8" s="295"/>
      <c r="T8" s="295"/>
      <c r="U8" s="295"/>
      <c r="V8" s="295"/>
      <c r="W8" s="296"/>
      <c r="X8" s="300"/>
      <c r="Y8" s="295"/>
      <c r="Z8" s="295"/>
      <c r="AA8" s="295"/>
      <c r="AB8" s="295"/>
      <c r="AC8" s="301"/>
      <c r="AD8" s="304"/>
      <c r="AE8" s="305"/>
      <c r="AF8" s="195"/>
      <c r="AG8" s="197"/>
      <c r="AH8" s="195"/>
      <c r="AI8" s="196"/>
      <c r="AJ8" s="196"/>
      <c r="AK8" s="196"/>
      <c r="AL8" s="197"/>
      <c r="AM8" s="288"/>
      <c r="AN8" s="289"/>
      <c r="AO8" s="290"/>
      <c r="AP8" s="195"/>
      <c r="AQ8" s="196"/>
      <c r="AR8" s="196"/>
      <c r="AS8" s="196"/>
      <c r="AT8" s="196"/>
      <c r="AU8" s="196"/>
      <c r="AV8" s="196"/>
      <c r="AW8" s="196"/>
      <c r="AX8" s="196"/>
      <c r="AY8" s="196"/>
      <c r="AZ8" s="197"/>
      <c r="BA8" s="272"/>
      <c r="BB8" s="272"/>
      <c r="BC8" s="272"/>
      <c r="BD8" s="272"/>
      <c r="BE8" s="272"/>
      <c r="BF8" s="272"/>
      <c r="BG8" s="272"/>
      <c r="BH8" s="272"/>
      <c r="BI8" s="272"/>
      <c r="BJ8" s="272"/>
      <c r="BK8" s="272"/>
      <c r="BL8" s="272"/>
      <c r="BM8" s="272"/>
      <c r="BN8" s="272"/>
      <c r="BO8" s="272"/>
      <c r="BP8" s="272"/>
      <c r="BQ8" s="272"/>
      <c r="BR8" s="272"/>
      <c r="BS8" s="272"/>
      <c r="BT8" s="272"/>
      <c r="BU8" s="272"/>
      <c r="BV8" s="272"/>
      <c r="BW8" s="272"/>
      <c r="BX8" s="272"/>
      <c r="BY8" s="273"/>
      <c r="BZ8" s="274"/>
      <c r="CA8" s="177"/>
      <c r="CB8" s="193"/>
      <c r="CC8" s="177"/>
      <c r="CD8" s="178"/>
      <c r="CE8" s="178"/>
      <c r="CF8" s="178"/>
      <c r="CG8" s="193"/>
      <c r="CH8" s="277"/>
      <c r="CI8" s="278"/>
      <c r="CJ8" s="279"/>
      <c r="CK8" s="272"/>
      <c r="CL8" s="272"/>
      <c r="CM8" s="272"/>
      <c r="CN8" s="272"/>
      <c r="CO8" s="272"/>
      <c r="CP8" s="272"/>
      <c r="CQ8" s="272"/>
      <c r="CR8" s="272"/>
      <c r="CS8" s="272"/>
      <c r="CT8" s="272"/>
      <c r="CU8" s="272"/>
    </row>
    <row r="9" spans="1:99">
      <c r="A9" s="329"/>
      <c r="B9" s="330"/>
      <c r="C9" s="199"/>
      <c r="D9" s="200"/>
      <c r="E9" s="332"/>
      <c r="F9" s="297"/>
      <c r="G9" s="298"/>
      <c r="H9" s="298"/>
      <c r="I9" s="298"/>
      <c r="J9" s="298"/>
      <c r="K9" s="299"/>
      <c r="L9" s="302"/>
      <c r="M9" s="298"/>
      <c r="N9" s="298"/>
      <c r="O9" s="298"/>
      <c r="P9" s="298"/>
      <c r="Q9" s="303"/>
      <c r="R9" s="297"/>
      <c r="S9" s="298"/>
      <c r="T9" s="298"/>
      <c r="U9" s="298"/>
      <c r="V9" s="298"/>
      <c r="W9" s="299"/>
      <c r="X9" s="302"/>
      <c r="Y9" s="298"/>
      <c r="Z9" s="298"/>
      <c r="AA9" s="298"/>
      <c r="AB9" s="298"/>
      <c r="AC9" s="303"/>
      <c r="AD9" s="306"/>
      <c r="AE9" s="307"/>
      <c r="AF9" s="198"/>
      <c r="AG9" s="200"/>
      <c r="AH9" s="198"/>
      <c r="AI9" s="199"/>
      <c r="AJ9" s="199"/>
      <c r="AK9" s="199"/>
      <c r="AL9" s="200"/>
      <c r="AM9" s="291"/>
      <c r="AN9" s="292"/>
      <c r="AO9" s="293"/>
      <c r="AP9" s="198"/>
      <c r="AQ9" s="199"/>
      <c r="AR9" s="199"/>
      <c r="AS9" s="199"/>
      <c r="AT9" s="199"/>
      <c r="AU9" s="199"/>
      <c r="AV9" s="199"/>
      <c r="AW9" s="199"/>
      <c r="AX9" s="199"/>
      <c r="AY9" s="199"/>
      <c r="AZ9" s="200"/>
      <c r="BA9" s="272"/>
      <c r="BB9" s="272"/>
      <c r="BC9" s="272"/>
      <c r="BD9" s="272"/>
      <c r="BE9" s="272"/>
      <c r="BF9" s="272"/>
      <c r="BG9" s="272"/>
      <c r="BH9" s="272"/>
      <c r="BI9" s="272"/>
      <c r="BJ9" s="272"/>
      <c r="BK9" s="272"/>
      <c r="BL9" s="272"/>
      <c r="BM9" s="272"/>
      <c r="BN9" s="272"/>
      <c r="BO9" s="272"/>
      <c r="BP9" s="272"/>
      <c r="BQ9" s="272"/>
      <c r="BR9" s="272"/>
      <c r="BS9" s="272"/>
      <c r="BT9" s="272"/>
      <c r="BU9" s="272"/>
      <c r="BV9" s="272"/>
      <c r="BW9" s="272"/>
      <c r="BX9" s="272"/>
      <c r="BY9" s="275"/>
      <c r="BZ9" s="276"/>
      <c r="CA9" s="180"/>
      <c r="CB9" s="194"/>
      <c r="CC9" s="180"/>
      <c r="CD9" s="181"/>
      <c r="CE9" s="181"/>
      <c r="CF9" s="181"/>
      <c r="CG9" s="194"/>
      <c r="CH9" s="280"/>
      <c r="CI9" s="281"/>
      <c r="CJ9" s="282"/>
      <c r="CK9" s="272"/>
      <c r="CL9" s="272"/>
      <c r="CM9" s="272"/>
      <c r="CN9" s="272"/>
      <c r="CO9" s="272"/>
      <c r="CP9" s="272"/>
      <c r="CQ9" s="272"/>
      <c r="CR9" s="272"/>
      <c r="CS9" s="272"/>
      <c r="CT9" s="272"/>
      <c r="CU9" s="272"/>
    </row>
    <row r="10" spans="1:99">
      <c r="A10" s="329">
        <f t="shared" ref="A10" si="2">IF(E10="●",IF(C10=1,"①",IF(C10=2,"②", IF(C10=3,"③", IF(C10=4,"④", IF(C10=5,"⑤", IF(C10=6,"⑥", IF(C10=7,"⑦", IF(C10=8,"⑧", IF(C10=9,"⑨", IF(C10=10,"⑩", IF(C10=11,"⑪", IF(C10=12,"⑫", IF(C10=13,"⑬", IF(C10=14,"⑭", IF(C10=15,"⑮", IF(C10=16,"⑯", IF(C10=17,"⑰", IF(C10=18,"⑱", IF(C10=19,"⑲", IF(C10=20,"⑳", IF(C10=21,"㉑"))))))))))))))))))))),C10)</f>
        <v>0</v>
      </c>
      <c r="B10" s="330"/>
      <c r="C10" s="196"/>
      <c r="D10" s="197"/>
      <c r="E10" s="331"/>
      <c r="F10" s="294"/>
      <c r="G10" s="295"/>
      <c r="H10" s="295"/>
      <c r="I10" s="295"/>
      <c r="J10" s="295"/>
      <c r="K10" s="296"/>
      <c r="L10" s="300"/>
      <c r="M10" s="295"/>
      <c r="N10" s="295"/>
      <c r="O10" s="295"/>
      <c r="P10" s="295"/>
      <c r="Q10" s="301"/>
      <c r="R10" s="294"/>
      <c r="S10" s="295"/>
      <c r="T10" s="295"/>
      <c r="U10" s="295"/>
      <c r="V10" s="295"/>
      <c r="W10" s="296"/>
      <c r="X10" s="300"/>
      <c r="Y10" s="295"/>
      <c r="Z10" s="295"/>
      <c r="AA10" s="295"/>
      <c r="AB10" s="295"/>
      <c r="AC10" s="301"/>
      <c r="AD10" s="304"/>
      <c r="AE10" s="305"/>
      <c r="AF10" s="195"/>
      <c r="AG10" s="197"/>
      <c r="AH10" s="195"/>
      <c r="AI10" s="196"/>
      <c r="AJ10" s="196"/>
      <c r="AK10" s="196"/>
      <c r="AL10" s="197"/>
      <c r="AM10" s="288"/>
      <c r="AN10" s="289"/>
      <c r="AO10" s="290"/>
      <c r="AP10" s="195"/>
      <c r="AQ10" s="196"/>
      <c r="AR10" s="196"/>
      <c r="AS10" s="196"/>
      <c r="AT10" s="196"/>
      <c r="AU10" s="196"/>
      <c r="AV10" s="196"/>
      <c r="AW10" s="196"/>
      <c r="AX10" s="196"/>
      <c r="AY10" s="196"/>
      <c r="AZ10" s="197"/>
      <c r="BA10" s="272"/>
      <c r="BB10" s="272"/>
      <c r="BC10" s="272"/>
      <c r="BD10" s="272"/>
      <c r="BE10" s="272"/>
      <c r="BF10" s="272"/>
      <c r="BG10" s="272"/>
      <c r="BH10" s="272"/>
      <c r="BI10" s="272"/>
      <c r="BJ10" s="272"/>
      <c r="BK10" s="272"/>
      <c r="BL10" s="272"/>
      <c r="BM10" s="272"/>
      <c r="BN10" s="272"/>
      <c r="BO10" s="272"/>
      <c r="BP10" s="272"/>
      <c r="BQ10" s="272"/>
      <c r="BR10" s="272"/>
      <c r="BS10" s="272"/>
      <c r="BT10" s="272"/>
      <c r="BU10" s="272"/>
      <c r="BV10" s="272"/>
      <c r="BW10" s="272"/>
      <c r="BX10" s="272"/>
      <c r="BY10" s="273"/>
      <c r="BZ10" s="274"/>
      <c r="CA10" s="177"/>
      <c r="CB10" s="193"/>
      <c r="CC10" s="177"/>
      <c r="CD10" s="178"/>
      <c r="CE10" s="178"/>
      <c r="CF10" s="178"/>
      <c r="CG10" s="193"/>
      <c r="CH10" s="277"/>
      <c r="CI10" s="278"/>
      <c r="CJ10" s="279"/>
      <c r="CK10" s="272"/>
      <c r="CL10" s="272"/>
      <c r="CM10" s="272"/>
      <c r="CN10" s="272"/>
      <c r="CO10" s="272"/>
      <c r="CP10" s="272"/>
      <c r="CQ10" s="272"/>
      <c r="CR10" s="272"/>
      <c r="CS10" s="272"/>
      <c r="CT10" s="272"/>
      <c r="CU10" s="272"/>
    </row>
    <row r="11" spans="1:99">
      <c r="A11" s="329"/>
      <c r="B11" s="330"/>
      <c r="C11" s="199"/>
      <c r="D11" s="200"/>
      <c r="E11" s="332"/>
      <c r="F11" s="297"/>
      <c r="G11" s="298"/>
      <c r="H11" s="298"/>
      <c r="I11" s="298"/>
      <c r="J11" s="298"/>
      <c r="K11" s="299"/>
      <c r="L11" s="302"/>
      <c r="M11" s="298"/>
      <c r="N11" s="298"/>
      <c r="O11" s="298"/>
      <c r="P11" s="298"/>
      <c r="Q11" s="303"/>
      <c r="R11" s="297"/>
      <c r="S11" s="298"/>
      <c r="T11" s="298"/>
      <c r="U11" s="298"/>
      <c r="V11" s="298"/>
      <c r="W11" s="299"/>
      <c r="X11" s="302"/>
      <c r="Y11" s="298"/>
      <c r="Z11" s="298"/>
      <c r="AA11" s="298"/>
      <c r="AB11" s="298"/>
      <c r="AC11" s="303"/>
      <c r="AD11" s="306"/>
      <c r="AE11" s="307"/>
      <c r="AF11" s="198"/>
      <c r="AG11" s="200"/>
      <c r="AH11" s="198"/>
      <c r="AI11" s="199"/>
      <c r="AJ11" s="199"/>
      <c r="AK11" s="199"/>
      <c r="AL11" s="200"/>
      <c r="AM11" s="291"/>
      <c r="AN11" s="292"/>
      <c r="AO11" s="293"/>
      <c r="AP11" s="198"/>
      <c r="AQ11" s="199"/>
      <c r="AR11" s="199"/>
      <c r="AS11" s="199"/>
      <c r="AT11" s="199"/>
      <c r="AU11" s="199"/>
      <c r="AV11" s="199"/>
      <c r="AW11" s="199"/>
      <c r="AX11" s="199"/>
      <c r="AY11" s="199"/>
      <c r="AZ11" s="200"/>
      <c r="BA11" s="272"/>
      <c r="BB11" s="272"/>
      <c r="BC11" s="272"/>
      <c r="BD11" s="272"/>
      <c r="BE11" s="272"/>
      <c r="BF11" s="272"/>
      <c r="BG11" s="272"/>
      <c r="BH11" s="272"/>
      <c r="BI11" s="272"/>
      <c r="BJ11" s="272"/>
      <c r="BK11" s="272"/>
      <c r="BL11" s="272"/>
      <c r="BM11" s="272"/>
      <c r="BN11" s="272"/>
      <c r="BO11" s="272"/>
      <c r="BP11" s="272"/>
      <c r="BQ11" s="272"/>
      <c r="BR11" s="272"/>
      <c r="BS11" s="272"/>
      <c r="BT11" s="272"/>
      <c r="BU11" s="272"/>
      <c r="BV11" s="272"/>
      <c r="BW11" s="272"/>
      <c r="BX11" s="272"/>
      <c r="BY11" s="275"/>
      <c r="BZ11" s="276"/>
      <c r="CA11" s="180"/>
      <c r="CB11" s="194"/>
      <c r="CC11" s="180"/>
      <c r="CD11" s="181"/>
      <c r="CE11" s="181"/>
      <c r="CF11" s="181"/>
      <c r="CG11" s="194"/>
      <c r="CH11" s="280"/>
      <c r="CI11" s="281"/>
      <c r="CJ11" s="282"/>
      <c r="CK11" s="272"/>
      <c r="CL11" s="272"/>
      <c r="CM11" s="272"/>
      <c r="CN11" s="272"/>
      <c r="CO11" s="272"/>
      <c r="CP11" s="272"/>
      <c r="CQ11" s="272"/>
      <c r="CR11" s="272"/>
      <c r="CS11" s="272"/>
      <c r="CT11" s="272"/>
      <c r="CU11" s="272"/>
    </row>
    <row r="12" spans="1:99">
      <c r="A12" s="329">
        <f t="shared" ref="A12" si="3">IF(E12="●",IF(C12=1,"①",IF(C12=2,"②", IF(C12=3,"③", IF(C12=4,"④", IF(C12=5,"⑤", IF(C12=6,"⑥", IF(C12=7,"⑦", IF(C12=8,"⑧", IF(C12=9,"⑨", IF(C12=10,"⑩", IF(C12=11,"⑪", IF(C12=12,"⑫", IF(C12=13,"⑬", IF(C12=14,"⑭", IF(C12=15,"⑮", IF(C12=16,"⑯", IF(C12=17,"⑰", IF(C12=18,"⑱", IF(C12=19,"⑲", IF(C12=20,"⑳", IF(C12=21,"㉑"))))))))))))))))))))),C12)</f>
        <v>0</v>
      </c>
      <c r="B12" s="330"/>
      <c r="C12" s="196"/>
      <c r="D12" s="197"/>
      <c r="E12" s="331"/>
      <c r="F12" s="294"/>
      <c r="G12" s="295"/>
      <c r="H12" s="295"/>
      <c r="I12" s="295"/>
      <c r="J12" s="295"/>
      <c r="K12" s="296"/>
      <c r="L12" s="300"/>
      <c r="M12" s="295"/>
      <c r="N12" s="295"/>
      <c r="O12" s="295"/>
      <c r="P12" s="295"/>
      <c r="Q12" s="301"/>
      <c r="R12" s="294"/>
      <c r="S12" s="295"/>
      <c r="T12" s="295"/>
      <c r="U12" s="295"/>
      <c r="V12" s="295"/>
      <c r="W12" s="296"/>
      <c r="X12" s="300"/>
      <c r="Y12" s="295"/>
      <c r="Z12" s="295"/>
      <c r="AA12" s="295"/>
      <c r="AB12" s="295"/>
      <c r="AC12" s="301"/>
      <c r="AD12" s="304"/>
      <c r="AE12" s="305"/>
      <c r="AF12" s="195"/>
      <c r="AG12" s="197"/>
      <c r="AH12" s="195"/>
      <c r="AI12" s="196"/>
      <c r="AJ12" s="196"/>
      <c r="AK12" s="196"/>
      <c r="AL12" s="197"/>
      <c r="AM12" s="288"/>
      <c r="AN12" s="289"/>
      <c r="AO12" s="290"/>
      <c r="AP12" s="195"/>
      <c r="AQ12" s="196"/>
      <c r="AR12" s="196"/>
      <c r="AS12" s="196"/>
      <c r="AT12" s="196"/>
      <c r="AU12" s="196"/>
      <c r="AV12" s="196"/>
      <c r="AW12" s="196"/>
      <c r="AX12" s="196"/>
      <c r="AY12" s="196"/>
      <c r="AZ12" s="197"/>
      <c r="BA12" s="272"/>
      <c r="BB12" s="272"/>
      <c r="BC12" s="272"/>
      <c r="BD12" s="272"/>
      <c r="BE12" s="272"/>
      <c r="BF12" s="272"/>
      <c r="BG12" s="272"/>
      <c r="BH12" s="272"/>
      <c r="BI12" s="272"/>
      <c r="BJ12" s="272"/>
      <c r="BK12" s="272"/>
      <c r="BL12" s="272"/>
      <c r="BM12" s="272"/>
      <c r="BN12" s="272"/>
      <c r="BO12" s="272"/>
      <c r="BP12" s="272"/>
      <c r="BQ12" s="272"/>
      <c r="BR12" s="272"/>
      <c r="BS12" s="272"/>
      <c r="BT12" s="272"/>
      <c r="BU12" s="272"/>
      <c r="BV12" s="272"/>
      <c r="BW12" s="272"/>
      <c r="BX12" s="272"/>
      <c r="BY12" s="273"/>
      <c r="BZ12" s="274"/>
      <c r="CA12" s="177"/>
      <c r="CB12" s="193"/>
      <c r="CC12" s="177"/>
      <c r="CD12" s="178"/>
      <c r="CE12" s="178"/>
      <c r="CF12" s="178"/>
      <c r="CG12" s="193"/>
      <c r="CH12" s="277"/>
      <c r="CI12" s="278"/>
      <c r="CJ12" s="279"/>
      <c r="CK12" s="272"/>
      <c r="CL12" s="272"/>
      <c r="CM12" s="272"/>
      <c r="CN12" s="272"/>
      <c r="CO12" s="272"/>
      <c r="CP12" s="272"/>
      <c r="CQ12" s="272"/>
      <c r="CR12" s="272"/>
      <c r="CS12" s="272"/>
      <c r="CT12" s="272"/>
      <c r="CU12" s="272"/>
    </row>
    <row r="13" spans="1:99">
      <c r="A13" s="329"/>
      <c r="B13" s="330"/>
      <c r="C13" s="199"/>
      <c r="D13" s="200"/>
      <c r="E13" s="332"/>
      <c r="F13" s="297"/>
      <c r="G13" s="298"/>
      <c r="H13" s="298"/>
      <c r="I13" s="298"/>
      <c r="J13" s="298"/>
      <c r="K13" s="299"/>
      <c r="L13" s="302"/>
      <c r="M13" s="298"/>
      <c r="N13" s="298"/>
      <c r="O13" s="298"/>
      <c r="P13" s="298"/>
      <c r="Q13" s="303"/>
      <c r="R13" s="297"/>
      <c r="S13" s="298"/>
      <c r="T13" s="298"/>
      <c r="U13" s="298"/>
      <c r="V13" s="298"/>
      <c r="W13" s="299"/>
      <c r="X13" s="302"/>
      <c r="Y13" s="298"/>
      <c r="Z13" s="298"/>
      <c r="AA13" s="298"/>
      <c r="AB13" s="298"/>
      <c r="AC13" s="303"/>
      <c r="AD13" s="306"/>
      <c r="AE13" s="307"/>
      <c r="AF13" s="198"/>
      <c r="AG13" s="200"/>
      <c r="AH13" s="198"/>
      <c r="AI13" s="199"/>
      <c r="AJ13" s="199"/>
      <c r="AK13" s="199"/>
      <c r="AL13" s="200"/>
      <c r="AM13" s="291"/>
      <c r="AN13" s="292"/>
      <c r="AO13" s="293"/>
      <c r="AP13" s="198"/>
      <c r="AQ13" s="199"/>
      <c r="AR13" s="199"/>
      <c r="AS13" s="199"/>
      <c r="AT13" s="199"/>
      <c r="AU13" s="199"/>
      <c r="AV13" s="199"/>
      <c r="AW13" s="199"/>
      <c r="AX13" s="199"/>
      <c r="AY13" s="199"/>
      <c r="AZ13" s="200"/>
      <c r="BA13" s="272"/>
      <c r="BB13" s="272"/>
      <c r="BC13" s="272"/>
      <c r="BD13" s="272"/>
      <c r="BE13" s="272"/>
      <c r="BF13" s="272"/>
      <c r="BG13" s="272"/>
      <c r="BH13" s="272"/>
      <c r="BI13" s="272"/>
      <c r="BJ13" s="272"/>
      <c r="BK13" s="272"/>
      <c r="BL13" s="272"/>
      <c r="BM13" s="272"/>
      <c r="BN13" s="272"/>
      <c r="BO13" s="272"/>
      <c r="BP13" s="272"/>
      <c r="BQ13" s="272"/>
      <c r="BR13" s="272"/>
      <c r="BS13" s="272"/>
      <c r="BT13" s="272"/>
      <c r="BU13" s="272"/>
      <c r="BV13" s="272"/>
      <c r="BW13" s="272"/>
      <c r="BX13" s="272"/>
      <c r="BY13" s="275"/>
      <c r="BZ13" s="276"/>
      <c r="CA13" s="180"/>
      <c r="CB13" s="194"/>
      <c r="CC13" s="180"/>
      <c r="CD13" s="181"/>
      <c r="CE13" s="181"/>
      <c r="CF13" s="181"/>
      <c r="CG13" s="194"/>
      <c r="CH13" s="280"/>
      <c r="CI13" s="281"/>
      <c r="CJ13" s="282"/>
      <c r="CK13" s="272"/>
      <c r="CL13" s="272"/>
      <c r="CM13" s="272"/>
      <c r="CN13" s="272"/>
      <c r="CO13" s="272"/>
      <c r="CP13" s="272"/>
      <c r="CQ13" s="272"/>
      <c r="CR13" s="272"/>
      <c r="CS13" s="272"/>
      <c r="CT13" s="272"/>
      <c r="CU13" s="272"/>
    </row>
    <row r="14" spans="1:99" ht="14" customHeight="1">
      <c r="A14" s="329">
        <f t="shared" ref="A14" si="4">IF(E14="●",IF(C14=1,"①",IF(C14=2,"②", IF(C14=3,"③", IF(C14=4,"④", IF(C14=5,"⑤", IF(C14=6,"⑥", IF(C14=7,"⑦", IF(C14=8,"⑧", IF(C14=9,"⑨", IF(C14=10,"⑩", IF(C14=11,"⑪", IF(C14=12,"⑫", IF(C14=13,"⑬", IF(C14=14,"⑭", IF(C14=15,"⑮", IF(C14=16,"⑯", IF(C14=17,"⑰", IF(C14=18,"⑱", IF(C14=19,"⑲", IF(C14=20,"⑳", IF(C14=21,"㉑"))))))))))))))))))))),C14)</f>
        <v>0</v>
      </c>
      <c r="B14" s="330"/>
      <c r="C14" s="196"/>
      <c r="D14" s="197"/>
      <c r="E14" s="331"/>
      <c r="F14" s="294"/>
      <c r="G14" s="295"/>
      <c r="H14" s="295"/>
      <c r="I14" s="295"/>
      <c r="J14" s="295"/>
      <c r="K14" s="296"/>
      <c r="L14" s="300"/>
      <c r="M14" s="295"/>
      <c r="N14" s="295"/>
      <c r="O14" s="295"/>
      <c r="P14" s="295"/>
      <c r="Q14" s="301"/>
      <c r="R14" s="294"/>
      <c r="S14" s="295"/>
      <c r="T14" s="295"/>
      <c r="U14" s="295"/>
      <c r="V14" s="295"/>
      <c r="W14" s="296"/>
      <c r="X14" s="300"/>
      <c r="Y14" s="295"/>
      <c r="Z14" s="295"/>
      <c r="AA14" s="295"/>
      <c r="AB14" s="295"/>
      <c r="AC14" s="301"/>
      <c r="AD14" s="304"/>
      <c r="AE14" s="305"/>
      <c r="AF14" s="195"/>
      <c r="AG14" s="197"/>
      <c r="AH14" s="195"/>
      <c r="AI14" s="196"/>
      <c r="AJ14" s="196"/>
      <c r="AK14" s="196"/>
      <c r="AL14" s="197"/>
      <c r="AM14" s="288"/>
      <c r="AN14" s="289"/>
      <c r="AO14" s="290"/>
      <c r="AP14" s="195"/>
      <c r="AQ14" s="196"/>
      <c r="AR14" s="196"/>
      <c r="AS14" s="196"/>
      <c r="AT14" s="196"/>
      <c r="AU14" s="196"/>
      <c r="AV14" s="196"/>
      <c r="AW14" s="196"/>
      <c r="AX14" s="196"/>
      <c r="AY14" s="196"/>
      <c r="AZ14" s="197"/>
      <c r="BA14" s="272"/>
      <c r="BB14" s="272"/>
      <c r="BC14" s="272"/>
      <c r="BD14" s="272"/>
      <c r="BE14" s="272"/>
      <c r="BF14" s="272"/>
      <c r="BG14" s="272"/>
      <c r="BH14" s="272"/>
      <c r="BI14" s="272"/>
      <c r="BJ14" s="272"/>
      <c r="BK14" s="272"/>
      <c r="BL14" s="272"/>
      <c r="BM14" s="272"/>
      <c r="BN14" s="272"/>
      <c r="BO14" s="272"/>
      <c r="BP14" s="272"/>
      <c r="BQ14" s="272"/>
      <c r="BR14" s="272"/>
      <c r="BS14" s="272"/>
      <c r="BT14" s="272"/>
      <c r="BU14" s="272"/>
      <c r="BV14" s="272"/>
      <c r="BW14" s="272"/>
      <c r="BX14" s="272"/>
      <c r="BY14" s="273"/>
      <c r="BZ14" s="274"/>
      <c r="CA14" s="177"/>
      <c r="CB14" s="193"/>
      <c r="CC14" s="177"/>
      <c r="CD14" s="178"/>
      <c r="CE14" s="178"/>
      <c r="CF14" s="178"/>
      <c r="CG14" s="193"/>
      <c r="CH14" s="277"/>
      <c r="CI14" s="278"/>
      <c r="CJ14" s="279"/>
      <c r="CK14" s="272"/>
      <c r="CL14" s="272"/>
      <c r="CM14" s="272"/>
      <c r="CN14" s="272"/>
      <c r="CO14" s="272"/>
      <c r="CP14" s="272"/>
      <c r="CQ14" s="272"/>
      <c r="CR14" s="272"/>
      <c r="CS14" s="272"/>
      <c r="CT14" s="272"/>
      <c r="CU14" s="272"/>
    </row>
    <row r="15" spans="1:99">
      <c r="A15" s="329"/>
      <c r="B15" s="330"/>
      <c r="C15" s="199"/>
      <c r="D15" s="200"/>
      <c r="E15" s="332"/>
      <c r="F15" s="297"/>
      <c r="G15" s="298"/>
      <c r="H15" s="298"/>
      <c r="I15" s="298"/>
      <c r="J15" s="298"/>
      <c r="K15" s="299"/>
      <c r="L15" s="302"/>
      <c r="M15" s="298"/>
      <c r="N15" s="298"/>
      <c r="O15" s="298"/>
      <c r="P15" s="298"/>
      <c r="Q15" s="303"/>
      <c r="R15" s="297"/>
      <c r="S15" s="298"/>
      <c r="T15" s="298"/>
      <c r="U15" s="298"/>
      <c r="V15" s="298"/>
      <c r="W15" s="299"/>
      <c r="X15" s="302"/>
      <c r="Y15" s="298"/>
      <c r="Z15" s="298"/>
      <c r="AA15" s="298"/>
      <c r="AB15" s="298"/>
      <c r="AC15" s="303"/>
      <c r="AD15" s="306"/>
      <c r="AE15" s="307"/>
      <c r="AF15" s="198"/>
      <c r="AG15" s="200"/>
      <c r="AH15" s="198"/>
      <c r="AI15" s="199"/>
      <c r="AJ15" s="199"/>
      <c r="AK15" s="199"/>
      <c r="AL15" s="200"/>
      <c r="AM15" s="291"/>
      <c r="AN15" s="292"/>
      <c r="AO15" s="293"/>
      <c r="AP15" s="198"/>
      <c r="AQ15" s="199"/>
      <c r="AR15" s="199"/>
      <c r="AS15" s="199"/>
      <c r="AT15" s="199"/>
      <c r="AU15" s="199"/>
      <c r="AV15" s="199"/>
      <c r="AW15" s="199"/>
      <c r="AX15" s="199"/>
      <c r="AY15" s="199"/>
      <c r="AZ15" s="200"/>
      <c r="BA15" s="272"/>
      <c r="BB15" s="272"/>
      <c r="BC15" s="272"/>
      <c r="BD15" s="272"/>
      <c r="BE15" s="272"/>
      <c r="BF15" s="272"/>
      <c r="BG15" s="272"/>
      <c r="BH15" s="272"/>
      <c r="BI15" s="272"/>
      <c r="BJ15" s="272"/>
      <c r="BK15" s="272"/>
      <c r="BL15" s="272"/>
      <c r="BM15" s="272"/>
      <c r="BN15" s="272"/>
      <c r="BO15" s="272"/>
      <c r="BP15" s="272"/>
      <c r="BQ15" s="272"/>
      <c r="BR15" s="272"/>
      <c r="BS15" s="272"/>
      <c r="BT15" s="272"/>
      <c r="BU15" s="272"/>
      <c r="BV15" s="272"/>
      <c r="BW15" s="272"/>
      <c r="BX15" s="272"/>
      <c r="BY15" s="275"/>
      <c r="BZ15" s="276"/>
      <c r="CA15" s="180"/>
      <c r="CB15" s="194"/>
      <c r="CC15" s="180"/>
      <c r="CD15" s="181"/>
      <c r="CE15" s="181"/>
      <c r="CF15" s="181"/>
      <c r="CG15" s="194"/>
      <c r="CH15" s="280"/>
      <c r="CI15" s="281"/>
      <c r="CJ15" s="282"/>
      <c r="CK15" s="272"/>
      <c r="CL15" s="272"/>
      <c r="CM15" s="272"/>
      <c r="CN15" s="272"/>
      <c r="CO15" s="272"/>
      <c r="CP15" s="272"/>
      <c r="CQ15" s="272"/>
      <c r="CR15" s="272"/>
      <c r="CS15" s="272"/>
      <c r="CT15" s="272"/>
      <c r="CU15" s="272"/>
    </row>
    <row r="16" spans="1:99" ht="14" customHeight="1">
      <c r="A16" s="329">
        <f t="shared" ref="A16" si="5">IF(E16="●",IF(C16=1,"①",IF(C16=2,"②", IF(C16=3,"③", IF(C16=4,"④", IF(C16=5,"⑤", IF(C16=6,"⑥", IF(C16=7,"⑦", IF(C16=8,"⑧", IF(C16=9,"⑨", IF(C16=10,"⑩", IF(C16=11,"⑪", IF(C16=12,"⑫", IF(C16=13,"⑬", IF(C16=14,"⑭", IF(C16=15,"⑮", IF(C16=16,"⑯", IF(C16=17,"⑰", IF(C16=18,"⑱", IF(C16=19,"⑲", IF(C16=20,"⑳", IF(C16=21,"㉑"))))))))))))))))))))),C16)</f>
        <v>0</v>
      </c>
      <c r="B16" s="330"/>
      <c r="C16" s="196"/>
      <c r="D16" s="197"/>
      <c r="E16" s="331"/>
      <c r="F16" s="294"/>
      <c r="G16" s="295"/>
      <c r="H16" s="295"/>
      <c r="I16" s="295"/>
      <c r="J16" s="295"/>
      <c r="K16" s="296"/>
      <c r="L16" s="300"/>
      <c r="M16" s="295"/>
      <c r="N16" s="295"/>
      <c r="O16" s="295"/>
      <c r="P16" s="295"/>
      <c r="Q16" s="301"/>
      <c r="R16" s="294"/>
      <c r="S16" s="295"/>
      <c r="T16" s="295"/>
      <c r="U16" s="295"/>
      <c r="V16" s="295"/>
      <c r="W16" s="296"/>
      <c r="X16" s="300"/>
      <c r="Y16" s="295"/>
      <c r="Z16" s="295"/>
      <c r="AA16" s="295"/>
      <c r="AB16" s="295"/>
      <c r="AC16" s="301"/>
      <c r="AD16" s="304"/>
      <c r="AE16" s="305"/>
      <c r="AF16" s="195"/>
      <c r="AG16" s="197"/>
      <c r="AH16" s="195"/>
      <c r="AI16" s="196"/>
      <c r="AJ16" s="196"/>
      <c r="AK16" s="196"/>
      <c r="AL16" s="197"/>
      <c r="AM16" s="288"/>
      <c r="AN16" s="289"/>
      <c r="AO16" s="290"/>
      <c r="AP16" s="195"/>
      <c r="AQ16" s="196"/>
      <c r="AR16" s="196"/>
      <c r="AS16" s="196"/>
      <c r="AT16" s="196"/>
      <c r="AU16" s="196"/>
      <c r="AV16" s="196"/>
      <c r="AW16" s="196"/>
      <c r="AX16" s="196"/>
      <c r="AY16" s="196"/>
      <c r="AZ16" s="197"/>
      <c r="BA16" s="272"/>
      <c r="BB16" s="272"/>
      <c r="BC16" s="272"/>
      <c r="BD16" s="272"/>
      <c r="BE16" s="272"/>
      <c r="BF16" s="272"/>
      <c r="BG16" s="272"/>
      <c r="BH16" s="272"/>
      <c r="BI16" s="272"/>
      <c r="BJ16" s="272"/>
      <c r="BK16" s="272"/>
      <c r="BL16" s="272"/>
      <c r="BM16" s="272"/>
      <c r="BN16" s="272"/>
      <c r="BO16" s="272"/>
      <c r="BP16" s="272"/>
      <c r="BQ16" s="272"/>
      <c r="BR16" s="272"/>
      <c r="BS16" s="272"/>
      <c r="BT16" s="272"/>
      <c r="BU16" s="272"/>
      <c r="BV16" s="272"/>
      <c r="BW16" s="272"/>
      <c r="BX16" s="272"/>
      <c r="BY16" s="273"/>
      <c r="BZ16" s="274"/>
      <c r="CA16" s="177"/>
      <c r="CB16" s="193"/>
      <c r="CC16" s="177"/>
      <c r="CD16" s="178"/>
      <c r="CE16" s="178"/>
      <c r="CF16" s="178"/>
      <c r="CG16" s="193"/>
      <c r="CH16" s="277"/>
      <c r="CI16" s="278"/>
      <c r="CJ16" s="279"/>
      <c r="CK16" s="272"/>
      <c r="CL16" s="272"/>
      <c r="CM16" s="272"/>
      <c r="CN16" s="272"/>
      <c r="CO16" s="272"/>
      <c r="CP16" s="272"/>
      <c r="CQ16" s="272"/>
      <c r="CR16" s="272"/>
      <c r="CS16" s="272"/>
      <c r="CT16" s="272"/>
      <c r="CU16" s="272"/>
    </row>
    <row r="17" spans="1:102">
      <c r="A17" s="329"/>
      <c r="B17" s="330"/>
      <c r="C17" s="199"/>
      <c r="D17" s="200"/>
      <c r="E17" s="332"/>
      <c r="F17" s="297"/>
      <c r="G17" s="298"/>
      <c r="H17" s="298"/>
      <c r="I17" s="298"/>
      <c r="J17" s="298"/>
      <c r="K17" s="299"/>
      <c r="L17" s="302"/>
      <c r="M17" s="298"/>
      <c r="N17" s="298"/>
      <c r="O17" s="298"/>
      <c r="P17" s="298"/>
      <c r="Q17" s="303"/>
      <c r="R17" s="297"/>
      <c r="S17" s="298"/>
      <c r="T17" s="298"/>
      <c r="U17" s="298"/>
      <c r="V17" s="298"/>
      <c r="W17" s="299"/>
      <c r="X17" s="302"/>
      <c r="Y17" s="298"/>
      <c r="Z17" s="298"/>
      <c r="AA17" s="298"/>
      <c r="AB17" s="298"/>
      <c r="AC17" s="303"/>
      <c r="AD17" s="306"/>
      <c r="AE17" s="307"/>
      <c r="AF17" s="198"/>
      <c r="AG17" s="200"/>
      <c r="AH17" s="198"/>
      <c r="AI17" s="199"/>
      <c r="AJ17" s="199"/>
      <c r="AK17" s="199"/>
      <c r="AL17" s="200"/>
      <c r="AM17" s="291"/>
      <c r="AN17" s="292"/>
      <c r="AO17" s="293"/>
      <c r="AP17" s="198"/>
      <c r="AQ17" s="199"/>
      <c r="AR17" s="199"/>
      <c r="AS17" s="199"/>
      <c r="AT17" s="199"/>
      <c r="AU17" s="199"/>
      <c r="AV17" s="199"/>
      <c r="AW17" s="199"/>
      <c r="AX17" s="199"/>
      <c r="AY17" s="199"/>
      <c r="AZ17" s="200"/>
      <c r="BA17" s="272"/>
      <c r="BB17" s="272"/>
      <c r="BC17" s="272"/>
      <c r="BD17" s="272"/>
      <c r="BE17" s="272"/>
      <c r="BF17" s="272"/>
      <c r="BG17" s="272"/>
      <c r="BH17" s="272"/>
      <c r="BI17" s="272"/>
      <c r="BJ17" s="272"/>
      <c r="BK17" s="272"/>
      <c r="BL17" s="272"/>
      <c r="BM17" s="272"/>
      <c r="BN17" s="272"/>
      <c r="BO17" s="272"/>
      <c r="BP17" s="272"/>
      <c r="BQ17" s="272"/>
      <c r="BR17" s="272"/>
      <c r="BS17" s="272"/>
      <c r="BT17" s="272"/>
      <c r="BU17" s="272"/>
      <c r="BV17" s="272"/>
      <c r="BW17" s="272"/>
      <c r="BX17" s="272"/>
      <c r="BY17" s="275"/>
      <c r="BZ17" s="276"/>
      <c r="CA17" s="180"/>
      <c r="CB17" s="194"/>
      <c r="CC17" s="180"/>
      <c r="CD17" s="181"/>
      <c r="CE17" s="181"/>
      <c r="CF17" s="181"/>
      <c r="CG17" s="194"/>
      <c r="CH17" s="280"/>
      <c r="CI17" s="281"/>
      <c r="CJ17" s="282"/>
      <c r="CK17" s="272"/>
      <c r="CL17" s="272"/>
      <c r="CM17" s="272"/>
      <c r="CN17" s="272"/>
      <c r="CO17" s="272"/>
      <c r="CP17" s="272"/>
      <c r="CQ17" s="272"/>
      <c r="CR17" s="272"/>
      <c r="CS17" s="272"/>
      <c r="CT17" s="272"/>
      <c r="CU17" s="272"/>
    </row>
    <row r="18" spans="1:102" ht="14" customHeight="1">
      <c r="A18" s="329">
        <f t="shared" ref="A18" si="6">IF(E18="●",IF(C18=1,"①",IF(C18=2,"②", IF(C18=3,"③", IF(C18=4,"④", IF(C18=5,"⑤", IF(C18=6,"⑥", IF(C18=7,"⑦", IF(C18=8,"⑧", IF(C18=9,"⑨", IF(C18=10,"⑩", IF(C18=11,"⑪", IF(C18=12,"⑫", IF(C18=13,"⑬", IF(C18=14,"⑭", IF(C18=15,"⑮", IF(C18=16,"⑯", IF(C18=17,"⑰", IF(C18=18,"⑱", IF(C18=19,"⑲", IF(C18=20,"⑳", IF(C18=21,"㉑"))))))))))))))))))))),C18)</f>
        <v>0</v>
      </c>
      <c r="B18" s="330"/>
      <c r="C18" s="196"/>
      <c r="D18" s="197"/>
      <c r="E18" s="331"/>
      <c r="F18" s="294"/>
      <c r="G18" s="295"/>
      <c r="H18" s="295"/>
      <c r="I18" s="295"/>
      <c r="J18" s="295"/>
      <c r="K18" s="296"/>
      <c r="L18" s="300"/>
      <c r="M18" s="295"/>
      <c r="N18" s="295"/>
      <c r="O18" s="295"/>
      <c r="P18" s="295"/>
      <c r="Q18" s="301"/>
      <c r="R18" s="294"/>
      <c r="S18" s="295"/>
      <c r="T18" s="295"/>
      <c r="U18" s="295"/>
      <c r="V18" s="295"/>
      <c r="W18" s="296"/>
      <c r="X18" s="300"/>
      <c r="Y18" s="295"/>
      <c r="Z18" s="295"/>
      <c r="AA18" s="295"/>
      <c r="AB18" s="295"/>
      <c r="AC18" s="301"/>
      <c r="AD18" s="304"/>
      <c r="AE18" s="305"/>
      <c r="AF18" s="195"/>
      <c r="AG18" s="197"/>
      <c r="AH18" s="195"/>
      <c r="AI18" s="196"/>
      <c r="AJ18" s="196"/>
      <c r="AK18" s="196"/>
      <c r="AL18" s="197"/>
      <c r="AM18" s="288"/>
      <c r="AN18" s="289"/>
      <c r="AO18" s="290"/>
      <c r="AP18" s="195"/>
      <c r="AQ18" s="196"/>
      <c r="AR18" s="196"/>
      <c r="AS18" s="196"/>
      <c r="AT18" s="196"/>
      <c r="AU18" s="196"/>
      <c r="AV18" s="196"/>
      <c r="AW18" s="196"/>
      <c r="AX18" s="196"/>
      <c r="AY18" s="196"/>
      <c r="AZ18" s="197"/>
      <c r="BA18" s="272"/>
      <c r="BB18" s="272"/>
      <c r="BC18" s="272"/>
      <c r="BD18" s="272"/>
      <c r="BE18" s="272"/>
      <c r="BF18" s="272"/>
      <c r="BG18" s="272"/>
      <c r="BH18" s="272"/>
      <c r="BI18" s="272"/>
      <c r="BJ18" s="272"/>
      <c r="BK18" s="272"/>
      <c r="BL18" s="272"/>
      <c r="BM18" s="272"/>
      <c r="BN18" s="272"/>
      <c r="BO18" s="272"/>
      <c r="BP18" s="272"/>
      <c r="BQ18" s="272"/>
      <c r="BR18" s="272"/>
      <c r="BS18" s="272"/>
      <c r="BT18" s="272"/>
      <c r="BU18" s="272"/>
      <c r="BV18" s="272"/>
      <c r="BW18" s="272"/>
      <c r="BX18" s="272"/>
      <c r="BY18" s="273"/>
      <c r="BZ18" s="274"/>
      <c r="CA18" s="177"/>
      <c r="CB18" s="193"/>
      <c r="CC18" s="177"/>
      <c r="CD18" s="178"/>
      <c r="CE18" s="178"/>
      <c r="CF18" s="178"/>
      <c r="CG18" s="193"/>
      <c r="CH18" s="277"/>
      <c r="CI18" s="278"/>
      <c r="CJ18" s="279"/>
      <c r="CK18" s="272"/>
      <c r="CL18" s="272"/>
      <c r="CM18" s="272"/>
      <c r="CN18" s="272"/>
      <c r="CO18" s="272"/>
      <c r="CP18" s="272"/>
      <c r="CQ18" s="272"/>
      <c r="CR18" s="272"/>
      <c r="CS18" s="272"/>
      <c r="CT18" s="272"/>
      <c r="CU18" s="272"/>
    </row>
    <row r="19" spans="1:102">
      <c r="A19" s="329"/>
      <c r="B19" s="330"/>
      <c r="C19" s="199"/>
      <c r="D19" s="200"/>
      <c r="E19" s="332"/>
      <c r="F19" s="297"/>
      <c r="G19" s="298"/>
      <c r="H19" s="298"/>
      <c r="I19" s="298"/>
      <c r="J19" s="298"/>
      <c r="K19" s="299"/>
      <c r="L19" s="302"/>
      <c r="M19" s="298"/>
      <c r="N19" s="298"/>
      <c r="O19" s="298"/>
      <c r="P19" s="298"/>
      <c r="Q19" s="303"/>
      <c r="R19" s="297"/>
      <c r="S19" s="298"/>
      <c r="T19" s="298"/>
      <c r="U19" s="298"/>
      <c r="V19" s="298"/>
      <c r="W19" s="299"/>
      <c r="X19" s="302"/>
      <c r="Y19" s="298"/>
      <c r="Z19" s="298"/>
      <c r="AA19" s="298"/>
      <c r="AB19" s="298"/>
      <c r="AC19" s="303"/>
      <c r="AD19" s="306"/>
      <c r="AE19" s="307"/>
      <c r="AF19" s="198"/>
      <c r="AG19" s="200"/>
      <c r="AH19" s="198"/>
      <c r="AI19" s="199"/>
      <c r="AJ19" s="199"/>
      <c r="AK19" s="199"/>
      <c r="AL19" s="200"/>
      <c r="AM19" s="291"/>
      <c r="AN19" s="292"/>
      <c r="AO19" s="293"/>
      <c r="AP19" s="198"/>
      <c r="AQ19" s="199"/>
      <c r="AR19" s="199"/>
      <c r="AS19" s="199"/>
      <c r="AT19" s="199"/>
      <c r="AU19" s="199"/>
      <c r="AV19" s="199"/>
      <c r="AW19" s="199"/>
      <c r="AX19" s="199"/>
      <c r="AY19" s="199"/>
      <c r="AZ19" s="200"/>
      <c r="BA19" s="272"/>
      <c r="BB19" s="272"/>
      <c r="BC19" s="272"/>
      <c r="BD19" s="272"/>
      <c r="BE19" s="272"/>
      <c r="BF19" s="272"/>
      <c r="BG19" s="272"/>
      <c r="BH19" s="272"/>
      <c r="BI19" s="272"/>
      <c r="BJ19" s="272"/>
      <c r="BK19" s="272"/>
      <c r="BL19" s="272"/>
      <c r="BM19" s="272"/>
      <c r="BN19" s="272"/>
      <c r="BO19" s="272"/>
      <c r="BP19" s="272"/>
      <c r="BQ19" s="272"/>
      <c r="BR19" s="272"/>
      <c r="BS19" s="272"/>
      <c r="BT19" s="272"/>
      <c r="BU19" s="272"/>
      <c r="BV19" s="272"/>
      <c r="BW19" s="272"/>
      <c r="BX19" s="272"/>
      <c r="BY19" s="275"/>
      <c r="BZ19" s="276"/>
      <c r="CA19" s="180"/>
      <c r="CB19" s="194"/>
      <c r="CC19" s="180"/>
      <c r="CD19" s="181"/>
      <c r="CE19" s="181"/>
      <c r="CF19" s="181"/>
      <c r="CG19" s="194"/>
      <c r="CH19" s="280"/>
      <c r="CI19" s="281"/>
      <c r="CJ19" s="282"/>
      <c r="CK19" s="272"/>
      <c r="CL19" s="272"/>
      <c r="CM19" s="272"/>
      <c r="CN19" s="272"/>
      <c r="CO19" s="272"/>
      <c r="CP19" s="272"/>
      <c r="CQ19" s="272"/>
      <c r="CR19" s="272"/>
      <c r="CS19" s="272"/>
      <c r="CT19" s="272"/>
      <c r="CU19" s="272"/>
    </row>
    <row r="20" spans="1:102" ht="14" customHeight="1">
      <c r="A20" s="329">
        <f t="shared" ref="A20" si="7">IF(E20="●",IF(C20=1,"①",IF(C20=2,"②", IF(C20=3,"③", IF(C20=4,"④", IF(C20=5,"⑤", IF(C20=6,"⑥", IF(C20=7,"⑦", IF(C20=8,"⑧", IF(C20=9,"⑨", IF(C20=10,"⑩", IF(C20=11,"⑪", IF(C20=12,"⑫", IF(C20=13,"⑬", IF(C20=14,"⑭", IF(C20=15,"⑮", IF(C20=16,"⑯", IF(C20=17,"⑰", IF(C20=18,"⑱", IF(C20=19,"⑲", IF(C20=20,"⑳", IF(C20=21,"㉑"))))))))))))))))))))),C20)</f>
        <v>0</v>
      </c>
      <c r="B20" s="330"/>
      <c r="C20" s="196"/>
      <c r="D20" s="197"/>
      <c r="E20" s="331"/>
      <c r="F20" s="294"/>
      <c r="G20" s="295"/>
      <c r="H20" s="295"/>
      <c r="I20" s="295"/>
      <c r="J20" s="295"/>
      <c r="K20" s="296"/>
      <c r="L20" s="300"/>
      <c r="M20" s="295"/>
      <c r="N20" s="295"/>
      <c r="O20" s="295"/>
      <c r="P20" s="295"/>
      <c r="Q20" s="301"/>
      <c r="R20" s="294"/>
      <c r="S20" s="295"/>
      <c r="T20" s="295"/>
      <c r="U20" s="295"/>
      <c r="V20" s="295"/>
      <c r="W20" s="296"/>
      <c r="X20" s="300"/>
      <c r="Y20" s="295"/>
      <c r="Z20" s="295"/>
      <c r="AA20" s="295"/>
      <c r="AB20" s="295"/>
      <c r="AC20" s="301"/>
      <c r="AD20" s="304"/>
      <c r="AE20" s="305"/>
      <c r="AF20" s="195"/>
      <c r="AG20" s="197"/>
      <c r="AH20" s="195"/>
      <c r="AI20" s="196"/>
      <c r="AJ20" s="196"/>
      <c r="AK20" s="196"/>
      <c r="AL20" s="197"/>
      <c r="AM20" s="288"/>
      <c r="AN20" s="289"/>
      <c r="AO20" s="290"/>
      <c r="AP20" s="195"/>
      <c r="AQ20" s="196"/>
      <c r="AR20" s="196"/>
      <c r="AS20" s="196"/>
      <c r="AT20" s="196"/>
      <c r="AU20" s="196"/>
      <c r="AV20" s="196"/>
      <c r="AW20" s="196"/>
      <c r="AX20" s="196"/>
      <c r="AY20" s="196"/>
      <c r="AZ20" s="197"/>
      <c r="BA20" s="272"/>
      <c r="BB20" s="272"/>
      <c r="BC20" s="272"/>
      <c r="BD20" s="272"/>
      <c r="BE20" s="272"/>
      <c r="BF20" s="272"/>
      <c r="BG20" s="272"/>
      <c r="BH20" s="272"/>
      <c r="BI20" s="272"/>
      <c r="BJ20" s="272"/>
      <c r="BK20" s="272"/>
      <c r="BL20" s="272"/>
      <c r="BM20" s="272"/>
      <c r="BN20" s="272"/>
      <c r="BO20" s="272"/>
      <c r="BP20" s="272"/>
      <c r="BQ20" s="272"/>
      <c r="BR20" s="272"/>
      <c r="BS20" s="272"/>
      <c r="BT20" s="272"/>
      <c r="BU20" s="272"/>
      <c r="BV20" s="272"/>
      <c r="BW20" s="272"/>
      <c r="BX20" s="272"/>
      <c r="BY20" s="273"/>
      <c r="BZ20" s="274"/>
      <c r="CA20" s="177"/>
      <c r="CB20" s="193"/>
      <c r="CC20" s="177"/>
      <c r="CD20" s="178"/>
      <c r="CE20" s="178"/>
      <c r="CF20" s="178"/>
      <c r="CG20" s="193"/>
      <c r="CH20" s="277"/>
      <c r="CI20" s="278"/>
      <c r="CJ20" s="279"/>
      <c r="CK20" s="272"/>
      <c r="CL20" s="272"/>
      <c r="CM20" s="272"/>
      <c r="CN20" s="272"/>
      <c r="CO20" s="272"/>
      <c r="CP20" s="272"/>
      <c r="CQ20" s="272"/>
      <c r="CR20" s="272"/>
      <c r="CS20" s="272"/>
      <c r="CT20" s="272"/>
      <c r="CU20" s="272"/>
    </row>
    <row r="21" spans="1:102">
      <c r="A21" s="329"/>
      <c r="B21" s="330"/>
      <c r="C21" s="199"/>
      <c r="D21" s="200"/>
      <c r="E21" s="332"/>
      <c r="F21" s="297"/>
      <c r="G21" s="298"/>
      <c r="H21" s="298"/>
      <c r="I21" s="298"/>
      <c r="J21" s="298"/>
      <c r="K21" s="299"/>
      <c r="L21" s="302"/>
      <c r="M21" s="298"/>
      <c r="N21" s="298"/>
      <c r="O21" s="298"/>
      <c r="P21" s="298"/>
      <c r="Q21" s="303"/>
      <c r="R21" s="297"/>
      <c r="S21" s="298"/>
      <c r="T21" s="298"/>
      <c r="U21" s="298"/>
      <c r="V21" s="298"/>
      <c r="W21" s="299"/>
      <c r="X21" s="302"/>
      <c r="Y21" s="298"/>
      <c r="Z21" s="298"/>
      <c r="AA21" s="298"/>
      <c r="AB21" s="298"/>
      <c r="AC21" s="303"/>
      <c r="AD21" s="306"/>
      <c r="AE21" s="307"/>
      <c r="AF21" s="198"/>
      <c r="AG21" s="200"/>
      <c r="AH21" s="198"/>
      <c r="AI21" s="199"/>
      <c r="AJ21" s="199"/>
      <c r="AK21" s="199"/>
      <c r="AL21" s="200"/>
      <c r="AM21" s="291"/>
      <c r="AN21" s="292"/>
      <c r="AO21" s="293"/>
      <c r="AP21" s="198"/>
      <c r="AQ21" s="199"/>
      <c r="AR21" s="199"/>
      <c r="AS21" s="199"/>
      <c r="AT21" s="199"/>
      <c r="AU21" s="199"/>
      <c r="AV21" s="199"/>
      <c r="AW21" s="199"/>
      <c r="AX21" s="199"/>
      <c r="AY21" s="199"/>
      <c r="AZ21" s="200"/>
      <c r="BA21" s="272"/>
      <c r="BB21" s="272"/>
      <c r="BC21" s="272"/>
      <c r="BD21" s="272"/>
      <c r="BE21" s="272"/>
      <c r="BF21" s="272"/>
      <c r="BG21" s="272"/>
      <c r="BH21" s="272"/>
      <c r="BI21" s="272"/>
      <c r="BJ21" s="272"/>
      <c r="BK21" s="272"/>
      <c r="BL21" s="272"/>
      <c r="BM21" s="272"/>
      <c r="BN21" s="272"/>
      <c r="BO21" s="272"/>
      <c r="BP21" s="272"/>
      <c r="BQ21" s="272"/>
      <c r="BR21" s="272"/>
      <c r="BS21" s="272"/>
      <c r="BT21" s="272"/>
      <c r="BU21" s="272"/>
      <c r="BV21" s="272"/>
      <c r="BW21" s="272"/>
      <c r="BX21" s="272"/>
      <c r="BY21" s="275"/>
      <c r="BZ21" s="276"/>
      <c r="CA21" s="180"/>
      <c r="CB21" s="194"/>
      <c r="CC21" s="180"/>
      <c r="CD21" s="181"/>
      <c r="CE21" s="181"/>
      <c r="CF21" s="181"/>
      <c r="CG21" s="194"/>
      <c r="CH21" s="280"/>
      <c r="CI21" s="281"/>
      <c r="CJ21" s="282"/>
      <c r="CK21" s="272"/>
      <c r="CL21" s="272"/>
      <c r="CM21" s="272"/>
      <c r="CN21" s="272"/>
      <c r="CO21" s="272"/>
      <c r="CP21" s="272"/>
      <c r="CQ21" s="272"/>
      <c r="CR21" s="272"/>
      <c r="CS21" s="272"/>
      <c r="CT21" s="272"/>
      <c r="CU21" s="272"/>
    </row>
    <row r="22" spans="1:102" ht="14" customHeight="1">
      <c r="A22" s="329">
        <f t="shared" ref="A22" si="8">IF(E22="●",IF(C22=1,"①",IF(C22=2,"②", IF(C22=3,"③", IF(C22=4,"④", IF(C22=5,"⑤", IF(C22=6,"⑥", IF(C22=7,"⑦", IF(C22=8,"⑧", IF(C22=9,"⑨", IF(C22=10,"⑩", IF(C22=11,"⑪", IF(C22=12,"⑫", IF(C22=13,"⑬", IF(C22=14,"⑭", IF(C22=15,"⑮", IF(C22=16,"⑯", IF(C22=17,"⑰", IF(C22=18,"⑱", IF(C22=19,"⑲", IF(C22=20,"⑳", IF(C22=21,"㉑"))))))))))))))))))))),C22)</f>
        <v>0</v>
      </c>
      <c r="B22" s="330"/>
      <c r="C22" s="196"/>
      <c r="D22" s="197"/>
      <c r="E22" s="331"/>
      <c r="F22" s="294"/>
      <c r="G22" s="295"/>
      <c r="H22" s="295"/>
      <c r="I22" s="295"/>
      <c r="J22" s="295"/>
      <c r="K22" s="296"/>
      <c r="L22" s="300"/>
      <c r="M22" s="295"/>
      <c r="N22" s="295"/>
      <c r="O22" s="295"/>
      <c r="P22" s="295"/>
      <c r="Q22" s="301"/>
      <c r="R22" s="294"/>
      <c r="S22" s="295"/>
      <c r="T22" s="295"/>
      <c r="U22" s="295"/>
      <c r="V22" s="295"/>
      <c r="W22" s="296"/>
      <c r="X22" s="300"/>
      <c r="Y22" s="295"/>
      <c r="Z22" s="295"/>
      <c r="AA22" s="295"/>
      <c r="AB22" s="295"/>
      <c r="AC22" s="301"/>
      <c r="AD22" s="304"/>
      <c r="AE22" s="305"/>
      <c r="AF22" s="195"/>
      <c r="AG22" s="197"/>
      <c r="AH22" s="195"/>
      <c r="AI22" s="196"/>
      <c r="AJ22" s="196"/>
      <c r="AK22" s="196"/>
      <c r="AL22" s="197"/>
      <c r="AM22" s="288"/>
      <c r="AN22" s="289"/>
      <c r="AO22" s="290"/>
      <c r="AP22" s="195"/>
      <c r="AQ22" s="196"/>
      <c r="AR22" s="196"/>
      <c r="AS22" s="196"/>
      <c r="AT22" s="196"/>
      <c r="AU22" s="196"/>
      <c r="AV22" s="196"/>
      <c r="AW22" s="196"/>
      <c r="AX22" s="196"/>
      <c r="AY22" s="196"/>
      <c r="AZ22" s="197"/>
      <c r="BA22" s="272"/>
      <c r="BB22" s="272"/>
      <c r="BC22" s="272"/>
      <c r="BD22" s="272"/>
      <c r="BE22" s="272"/>
      <c r="BF22" s="272"/>
      <c r="BG22" s="272"/>
      <c r="BH22" s="272"/>
      <c r="BI22" s="272"/>
      <c r="BJ22" s="272"/>
      <c r="BK22" s="272"/>
      <c r="BL22" s="272"/>
      <c r="BM22" s="272"/>
      <c r="BN22" s="272"/>
      <c r="BO22" s="272"/>
      <c r="BP22" s="272"/>
      <c r="BQ22" s="272"/>
      <c r="BR22" s="272"/>
      <c r="BS22" s="272"/>
      <c r="BT22" s="272"/>
      <c r="BU22" s="272"/>
      <c r="BV22" s="272"/>
      <c r="BW22" s="272"/>
      <c r="BX22" s="272"/>
      <c r="BY22" s="273"/>
      <c r="BZ22" s="274"/>
      <c r="CA22" s="177"/>
      <c r="CB22" s="193"/>
      <c r="CC22" s="177"/>
      <c r="CD22" s="178"/>
      <c r="CE22" s="178"/>
      <c r="CF22" s="178"/>
      <c r="CG22" s="193"/>
      <c r="CH22" s="277"/>
      <c r="CI22" s="278"/>
      <c r="CJ22" s="279"/>
      <c r="CK22" s="272"/>
      <c r="CL22" s="272"/>
      <c r="CM22" s="272"/>
      <c r="CN22" s="272"/>
      <c r="CO22" s="272"/>
      <c r="CP22" s="272"/>
      <c r="CQ22" s="272"/>
      <c r="CR22" s="272"/>
      <c r="CS22" s="272"/>
      <c r="CT22" s="272"/>
      <c r="CU22" s="272"/>
    </row>
    <row r="23" spans="1:102">
      <c r="A23" s="329"/>
      <c r="B23" s="330"/>
      <c r="C23" s="199"/>
      <c r="D23" s="200"/>
      <c r="E23" s="332"/>
      <c r="F23" s="297"/>
      <c r="G23" s="298"/>
      <c r="H23" s="298"/>
      <c r="I23" s="298"/>
      <c r="J23" s="298"/>
      <c r="K23" s="299"/>
      <c r="L23" s="302"/>
      <c r="M23" s="298"/>
      <c r="N23" s="298"/>
      <c r="O23" s="298"/>
      <c r="P23" s="298"/>
      <c r="Q23" s="303"/>
      <c r="R23" s="297"/>
      <c r="S23" s="298"/>
      <c r="T23" s="298"/>
      <c r="U23" s="298"/>
      <c r="V23" s="298"/>
      <c r="W23" s="299"/>
      <c r="X23" s="302"/>
      <c r="Y23" s="298"/>
      <c r="Z23" s="298"/>
      <c r="AA23" s="298"/>
      <c r="AB23" s="298"/>
      <c r="AC23" s="303"/>
      <c r="AD23" s="306"/>
      <c r="AE23" s="307"/>
      <c r="AF23" s="198"/>
      <c r="AG23" s="200"/>
      <c r="AH23" s="198"/>
      <c r="AI23" s="199"/>
      <c r="AJ23" s="199"/>
      <c r="AK23" s="199"/>
      <c r="AL23" s="200"/>
      <c r="AM23" s="291"/>
      <c r="AN23" s="292"/>
      <c r="AO23" s="293"/>
      <c r="AP23" s="198"/>
      <c r="AQ23" s="199"/>
      <c r="AR23" s="199"/>
      <c r="AS23" s="199"/>
      <c r="AT23" s="199"/>
      <c r="AU23" s="199"/>
      <c r="AV23" s="199"/>
      <c r="AW23" s="199"/>
      <c r="AX23" s="199"/>
      <c r="AY23" s="199"/>
      <c r="AZ23" s="200"/>
      <c r="BA23" s="272"/>
      <c r="BB23" s="272"/>
      <c r="BC23" s="272"/>
      <c r="BD23" s="272"/>
      <c r="BE23" s="272"/>
      <c r="BF23" s="272"/>
      <c r="BG23" s="272"/>
      <c r="BH23" s="272"/>
      <c r="BI23" s="272"/>
      <c r="BJ23" s="272"/>
      <c r="BK23" s="272"/>
      <c r="BL23" s="272"/>
      <c r="BM23" s="272"/>
      <c r="BN23" s="272"/>
      <c r="BO23" s="272"/>
      <c r="BP23" s="272"/>
      <c r="BQ23" s="272"/>
      <c r="BR23" s="272"/>
      <c r="BS23" s="272"/>
      <c r="BT23" s="272"/>
      <c r="BU23" s="272"/>
      <c r="BV23" s="272"/>
      <c r="BW23" s="272"/>
      <c r="BX23" s="272"/>
      <c r="BY23" s="275"/>
      <c r="BZ23" s="276"/>
      <c r="CA23" s="180"/>
      <c r="CB23" s="194"/>
      <c r="CC23" s="180"/>
      <c r="CD23" s="181"/>
      <c r="CE23" s="181"/>
      <c r="CF23" s="181"/>
      <c r="CG23" s="194"/>
      <c r="CH23" s="280"/>
      <c r="CI23" s="281"/>
      <c r="CJ23" s="282"/>
      <c r="CK23" s="272"/>
      <c r="CL23" s="272"/>
      <c r="CM23" s="272"/>
      <c r="CN23" s="272"/>
      <c r="CO23" s="272"/>
      <c r="CP23" s="272"/>
      <c r="CQ23" s="272"/>
      <c r="CR23" s="272"/>
      <c r="CS23" s="272"/>
      <c r="CT23" s="272"/>
      <c r="CU23" s="272"/>
    </row>
    <row r="24" spans="1:102">
      <c r="A24" s="329">
        <f t="shared" ref="A24" si="9">IF(E24="●",IF(C24=1,"①",IF(C24=2,"②", IF(C24=3,"③", IF(C24=4,"④", IF(C24=5,"⑤", IF(C24=6,"⑥", IF(C24=7,"⑦", IF(C24=8,"⑧", IF(C24=9,"⑨", IF(C24=10,"⑩", IF(C24=11,"⑪", IF(C24=12,"⑫", IF(C24=13,"⑬", IF(C24=14,"⑭", IF(C24=15,"⑮", IF(C24=16,"⑯", IF(C24=17,"⑰", IF(C24=18,"⑱", IF(C24=19,"⑲", IF(C24=20,"⑳", IF(C24=21,"㉑"))))))))))))))))))))),C24)</f>
        <v>0</v>
      </c>
      <c r="B24" s="330"/>
      <c r="C24" s="196"/>
      <c r="D24" s="197"/>
      <c r="E24" s="331"/>
      <c r="F24" s="294"/>
      <c r="G24" s="295"/>
      <c r="H24" s="295"/>
      <c r="I24" s="295"/>
      <c r="J24" s="295"/>
      <c r="K24" s="296"/>
      <c r="L24" s="300"/>
      <c r="M24" s="295"/>
      <c r="N24" s="295"/>
      <c r="O24" s="295"/>
      <c r="P24" s="295"/>
      <c r="Q24" s="301"/>
      <c r="R24" s="294"/>
      <c r="S24" s="295"/>
      <c r="T24" s="295"/>
      <c r="U24" s="295"/>
      <c r="V24" s="295"/>
      <c r="W24" s="296"/>
      <c r="X24" s="300"/>
      <c r="Y24" s="295"/>
      <c r="Z24" s="295"/>
      <c r="AA24" s="295"/>
      <c r="AB24" s="295"/>
      <c r="AC24" s="301"/>
      <c r="AD24" s="304"/>
      <c r="AE24" s="305"/>
      <c r="AF24" s="195"/>
      <c r="AG24" s="197"/>
      <c r="AH24" s="195"/>
      <c r="AI24" s="196"/>
      <c r="AJ24" s="196"/>
      <c r="AK24" s="196"/>
      <c r="AL24" s="197"/>
      <c r="AM24" s="288"/>
      <c r="AN24" s="289"/>
      <c r="AO24" s="290"/>
      <c r="AP24" s="195"/>
      <c r="AQ24" s="196"/>
      <c r="AR24" s="196"/>
      <c r="AS24" s="196"/>
      <c r="AT24" s="196"/>
      <c r="AU24" s="196"/>
      <c r="AV24" s="196"/>
      <c r="AW24" s="196"/>
      <c r="AX24" s="196"/>
      <c r="AY24" s="196"/>
      <c r="AZ24" s="197"/>
      <c r="BA24" s="272"/>
      <c r="BB24" s="272"/>
      <c r="BC24" s="272"/>
      <c r="BD24" s="272"/>
      <c r="BE24" s="272"/>
      <c r="BF24" s="272"/>
      <c r="BG24" s="272"/>
      <c r="BH24" s="272"/>
      <c r="BI24" s="272"/>
      <c r="BJ24" s="272"/>
      <c r="BK24" s="272"/>
      <c r="BL24" s="272"/>
      <c r="BM24" s="272"/>
      <c r="BN24" s="272"/>
      <c r="BO24" s="272"/>
      <c r="BP24" s="272"/>
      <c r="BQ24" s="272"/>
      <c r="BR24" s="272"/>
      <c r="BS24" s="272"/>
      <c r="BT24" s="272"/>
      <c r="BU24" s="272"/>
      <c r="BV24" s="272"/>
      <c r="BW24" s="272"/>
      <c r="BX24" s="272"/>
      <c r="BY24" s="273"/>
      <c r="BZ24" s="274"/>
      <c r="CA24" s="177"/>
      <c r="CB24" s="193"/>
      <c r="CC24" s="177"/>
      <c r="CD24" s="178"/>
      <c r="CE24" s="178"/>
      <c r="CF24" s="178"/>
      <c r="CG24" s="193"/>
      <c r="CH24" s="277"/>
      <c r="CI24" s="278"/>
      <c r="CJ24" s="279"/>
      <c r="CK24" s="272"/>
      <c r="CL24" s="272"/>
      <c r="CM24" s="272"/>
      <c r="CN24" s="272"/>
      <c r="CO24" s="272"/>
      <c r="CP24" s="272"/>
      <c r="CQ24" s="272"/>
      <c r="CR24" s="272"/>
      <c r="CS24" s="272"/>
      <c r="CT24" s="272"/>
      <c r="CU24" s="272"/>
    </row>
    <row r="25" spans="1:102">
      <c r="A25" s="329"/>
      <c r="B25" s="330"/>
      <c r="C25" s="199"/>
      <c r="D25" s="200"/>
      <c r="E25" s="332"/>
      <c r="F25" s="297"/>
      <c r="G25" s="298"/>
      <c r="H25" s="298"/>
      <c r="I25" s="298"/>
      <c r="J25" s="298"/>
      <c r="K25" s="299"/>
      <c r="L25" s="302"/>
      <c r="M25" s="298"/>
      <c r="N25" s="298"/>
      <c r="O25" s="298"/>
      <c r="P25" s="298"/>
      <c r="Q25" s="303"/>
      <c r="R25" s="297"/>
      <c r="S25" s="298"/>
      <c r="T25" s="298"/>
      <c r="U25" s="298"/>
      <c r="V25" s="298"/>
      <c r="W25" s="299"/>
      <c r="X25" s="302"/>
      <c r="Y25" s="298"/>
      <c r="Z25" s="298"/>
      <c r="AA25" s="298"/>
      <c r="AB25" s="298"/>
      <c r="AC25" s="303"/>
      <c r="AD25" s="306"/>
      <c r="AE25" s="307"/>
      <c r="AF25" s="198"/>
      <c r="AG25" s="200"/>
      <c r="AH25" s="198"/>
      <c r="AI25" s="199"/>
      <c r="AJ25" s="199"/>
      <c r="AK25" s="199"/>
      <c r="AL25" s="200"/>
      <c r="AM25" s="291"/>
      <c r="AN25" s="292"/>
      <c r="AO25" s="293"/>
      <c r="AP25" s="198"/>
      <c r="AQ25" s="199"/>
      <c r="AR25" s="199"/>
      <c r="AS25" s="199"/>
      <c r="AT25" s="199"/>
      <c r="AU25" s="199"/>
      <c r="AV25" s="199"/>
      <c r="AW25" s="199"/>
      <c r="AX25" s="199"/>
      <c r="AY25" s="199"/>
      <c r="AZ25" s="200"/>
      <c r="BA25" s="272"/>
      <c r="BB25" s="272"/>
      <c r="BC25" s="272"/>
      <c r="BD25" s="272"/>
      <c r="BE25" s="272"/>
      <c r="BF25" s="272"/>
      <c r="BG25" s="272"/>
      <c r="BH25" s="272"/>
      <c r="BI25" s="272"/>
      <c r="BJ25" s="272"/>
      <c r="BK25" s="272"/>
      <c r="BL25" s="272"/>
      <c r="BM25" s="272"/>
      <c r="BN25" s="272"/>
      <c r="BO25" s="272"/>
      <c r="BP25" s="272"/>
      <c r="BQ25" s="272"/>
      <c r="BR25" s="272"/>
      <c r="BS25" s="272"/>
      <c r="BT25" s="272"/>
      <c r="BU25" s="272"/>
      <c r="BV25" s="272"/>
      <c r="BW25" s="272"/>
      <c r="BX25" s="272"/>
      <c r="BY25" s="275"/>
      <c r="BZ25" s="276"/>
      <c r="CA25" s="180"/>
      <c r="CB25" s="194"/>
      <c r="CC25" s="180"/>
      <c r="CD25" s="181"/>
      <c r="CE25" s="181"/>
      <c r="CF25" s="181"/>
      <c r="CG25" s="194"/>
      <c r="CH25" s="280"/>
      <c r="CI25" s="281"/>
      <c r="CJ25" s="282"/>
      <c r="CK25" s="272"/>
      <c r="CL25" s="272"/>
      <c r="CM25" s="272"/>
      <c r="CN25" s="272"/>
      <c r="CO25" s="272"/>
      <c r="CP25" s="272"/>
      <c r="CQ25" s="272"/>
      <c r="CR25" s="272"/>
      <c r="CS25" s="272"/>
      <c r="CT25" s="272"/>
      <c r="CU25" s="272"/>
    </row>
    <row r="26" spans="1:102">
      <c r="A26" s="329">
        <f t="shared" ref="A26" si="10">IF(E26="●",IF(C26=1,"①",IF(C26=2,"②", IF(C26=3,"③", IF(C26=4,"④", IF(C26=5,"⑤", IF(C26=6,"⑥", IF(C26=7,"⑦", IF(C26=8,"⑧", IF(C26=9,"⑨", IF(C26=10,"⑩", IF(C26=11,"⑪", IF(C26=12,"⑫", IF(C26=13,"⑬", IF(C26=14,"⑭", IF(C26=15,"⑮", IF(C26=16,"⑯", IF(C26=17,"⑰", IF(C26=18,"⑱", IF(C26=19,"⑲", IF(C26=20,"⑳", IF(C26=21,"㉑"))))))))))))))))))))),C26)</f>
        <v>0</v>
      </c>
      <c r="B26" s="330"/>
      <c r="C26" s="196"/>
      <c r="D26" s="197"/>
      <c r="E26" s="331" t="s">
        <v>67</v>
      </c>
      <c r="F26" s="294"/>
      <c r="G26" s="295"/>
      <c r="H26" s="295"/>
      <c r="I26" s="295"/>
      <c r="J26" s="295"/>
      <c r="K26" s="296"/>
      <c r="L26" s="300"/>
      <c r="M26" s="295"/>
      <c r="N26" s="295"/>
      <c r="O26" s="295"/>
      <c r="P26" s="295"/>
      <c r="Q26" s="301"/>
      <c r="R26" s="294"/>
      <c r="S26" s="295"/>
      <c r="T26" s="295"/>
      <c r="U26" s="295"/>
      <c r="V26" s="295"/>
      <c r="W26" s="296"/>
      <c r="X26" s="300"/>
      <c r="Y26" s="295"/>
      <c r="Z26" s="295"/>
      <c r="AA26" s="295"/>
      <c r="AB26" s="295"/>
      <c r="AC26" s="301"/>
      <c r="AD26" s="304"/>
      <c r="AE26" s="305"/>
      <c r="AF26" s="195"/>
      <c r="AG26" s="197"/>
      <c r="AH26" s="195"/>
      <c r="AI26" s="196"/>
      <c r="AJ26" s="196"/>
      <c r="AK26" s="196"/>
      <c r="AL26" s="197"/>
      <c r="AM26" s="288"/>
      <c r="AN26" s="289"/>
      <c r="AO26" s="290"/>
      <c r="AP26" s="195"/>
      <c r="AQ26" s="196"/>
      <c r="AR26" s="196"/>
      <c r="AS26" s="196"/>
      <c r="AT26" s="196"/>
      <c r="AU26" s="196"/>
      <c r="AV26" s="196"/>
      <c r="AW26" s="196"/>
      <c r="AX26" s="196"/>
      <c r="AY26" s="196"/>
      <c r="AZ26" s="197"/>
      <c r="BA26" s="272"/>
      <c r="BB26" s="272"/>
      <c r="BC26" s="272"/>
      <c r="BD26" s="272"/>
      <c r="BE26" s="272"/>
      <c r="BF26" s="272"/>
      <c r="BG26" s="272"/>
      <c r="BH26" s="272"/>
      <c r="BI26" s="272"/>
      <c r="BJ26" s="272"/>
      <c r="BK26" s="272"/>
      <c r="BL26" s="272"/>
      <c r="BM26" s="272"/>
      <c r="BN26" s="272"/>
      <c r="BO26" s="272"/>
      <c r="BP26" s="272"/>
      <c r="BQ26" s="272"/>
      <c r="BR26" s="272"/>
      <c r="BS26" s="272"/>
      <c r="BT26" s="272"/>
      <c r="BU26" s="272"/>
      <c r="BV26" s="272"/>
      <c r="BW26" s="272"/>
      <c r="BX26" s="272"/>
      <c r="BY26" s="273"/>
      <c r="BZ26" s="274"/>
      <c r="CA26" s="177"/>
      <c r="CB26" s="193"/>
      <c r="CC26" s="177"/>
      <c r="CD26" s="178"/>
      <c r="CE26" s="178"/>
      <c r="CF26" s="178"/>
      <c r="CG26" s="193"/>
      <c r="CH26" s="277"/>
      <c r="CI26" s="278"/>
      <c r="CJ26" s="279"/>
      <c r="CK26" s="272"/>
      <c r="CL26" s="272"/>
      <c r="CM26" s="272"/>
      <c r="CN26" s="272"/>
      <c r="CO26" s="272"/>
      <c r="CP26" s="272"/>
      <c r="CQ26" s="272"/>
      <c r="CR26" s="272"/>
      <c r="CS26" s="272"/>
      <c r="CT26" s="272"/>
      <c r="CU26" s="272"/>
    </row>
    <row r="27" spans="1:102">
      <c r="A27" s="329"/>
      <c r="B27" s="330"/>
      <c r="C27" s="199"/>
      <c r="D27" s="200"/>
      <c r="E27" s="332"/>
      <c r="F27" s="297"/>
      <c r="G27" s="298"/>
      <c r="H27" s="298"/>
      <c r="I27" s="298"/>
      <c r="J27" s="298"/>
      <c r="K27" s="299"/>
      <c r="L27" s="302"/>
      <c r="M27" s="298"/>
      <c r="N27" s="298"/>
      <c r="O27" s="298"/>
      <c r="P27" s="298"/>
      <c r="Q27" s="303"/>
      <c r="R27" s="297"/>
      <c r="S27" s="298"/>
      <c r="T27" s="298"/>
      <c r="U27" s="298"/>
      <c r="V27" s="298"/>
      <c r="W27" s="299"/>
      <c r="X27" s="302"/>
      <c r="Y27" s="298"/>
      <c r="Z27" s="298"/>
      <c r="AA27" s="298"/>
      <c r="AB27" s="298"/>
      <c r="AC27" s="303"/>
      <c r="AD27" s="306"/>
      <c r="AE27" s="307"/>
      <c r="AF27" s="198"/>
      <c r="AG27" s="200"/>
      <c r="AH27" s="198"/>
      <c r="AI27" s="199"/>
      <c r="AJ27" s="199"/>
      <c r="AK27" s="199"/>
      <c r="AL27" s="200"/>
      <c r="AM27" s="291"/>
      <c r="AN27" s="292"/>
      <c r="AO27" s="293"/>
      <c r="AP27" s="198"/>
      <c r="AQ27" s="199"/>
      <c r="AR27" s="199"/>
      <c r="AS27" s="199"/>
      <c r="AT27" s="199"/>
      <c r="AU27" s="199"/>
      <c r="AV27" s="199"/>
      <c r="AW27" s="199"/>
      <c r="AX27" s="199"/>
      <c r="AY27" s="199"/>
      <c r="AZ27" s="200"/>
      <c r="BA27" s="272"/>
      <c r="BB27" s="272"/>
      <c r="BC27" s="272"/>
      <c r="BD27" s="272"/>
      <c r="BE27" s="272"/>
      <c r="BF27" s="272"/>
      <c r="BG27" s="272"/>
      <c r="BH27" s="272"/>
      <c r="BI27" s="272"/>
      <c r="BJ27" s="272"/>
      <c r="BK27" s="272"/>
      <c r="BL27" s="272"/>
      <c r="BM27" s="272"/>
      <c r="BN27" s="272"/>
      <c r="BO27" s="272"/>
      <c r="BP27" s="272"/>
      <c r="BQ27" s="272"/>
      <c r="BR27" s="272"/>
      <c r="BS27" s="272"/>
      <c r="BT27" s="272"/>
      <c r="BU27" s="272"/>
      <c r="BV27" s="272"/>
      <c r="BW27" s="272"/>
      <c r="BX27" s="272"/>
      <c r="BY27" s="275"/>
      <c r="BZ27" s="276"/>
      <c r="CA27" s="180"/>
      <c r="CB27" s="194"/>
      <c r="CC27" s="180"/>
      <c r="CD27" s="181"/>
      <c r="CE27" s="181"/>
      <c r="CF27" s="181"/>
      <c r="CG27" s="194"/>
      <c r="CH27" s="280"/>
      <c r="CI27" s="281"/>
      <c r="CJ27" s="282"/>
      <c r="CK27" s="272"/>
      <c r="CL27" s="272"/>
      <c r="CM27" s="272"/>
      <c r="CN27" s="272"/>
      <c r="CO27" s="272"/>
      <c r="CP27" s="272"/>
      <c r="CQ27" s="272"/>
      <c r="CR27" s="272"/>
      <c r="CS27" s="272"/>
      <c r="CT27" s="272"/>
      <c r="CU27" s="272"/>
    </row>
    <row r="28" spans="1:102">
      <c r="A28" s="329">
        <f t="shared" ref="A28" si="11">IF(E28="●",IF(C28=1,"①",IF(C28=2,"②", IF(C28=3,"③", IF(C28=4,"④", IF(C28=5,"⑤", IF(C28=6,"⑥", IF(C28=7,"⑦", IF(C28=8,"⑧", IF(C28=9,"⑨", IF(C28=10,"⑩", IF(C28=11,"⑪", IF(C28=12,"⑫", IF(C28=13,"⑬", IF(C28=14,"⑭", IF(C28=15,"⑮", IF(C28=16,"⑯", IF(C28=17,"⑰", IF(C28=18,"⑱", IF(C28=19,"⑲", IF(C28=20,"⑳", IF(C28=21,"㉑"))))))))))))))))))))),C28)</f>
        <v>0</v>
      </c>
      <c r="B28" s="330"/>
      <c r="C28" s="196"/>
      <c r="D28" s="197"/>
      <c r="E28" s="331" t="s">
        <v>67</v>
      </c>
      <c r="F28" s="294"/>
      <c r="G28" s="295"/>
      <c r="H28" s="295"/>
      <c r="I28" s="295"/>
      <c r="J28" s="295"/>
      <c r="K28" s="296"/>
      <c r="L28" s="300"/>
      <c r="M28" s="295"/>
      <c r="N28" s="295"/>
      <c r="O28" s="295"/>
      <c r="P28" s="295"/>
      <c r="Q28" s="301"/>
      <c r="R28" s="294"/>
      <c r="S28" s="295"/>
      <c r="T28" s="295"/>
      <c r="U28" s="295"/>
      <c r="V28" s="295"/>
      <c r="W28" s="296"/>
      <c r="X28" s="300"/>
      <c r="Y28" s="295"/>
      <c r="Z28" s="295"/>
      <c r="AA28" s="295"/>
      <c r="AB28" s="295"/>
      <c r="AC28" s="301"/>
      <c r="AD28" s="304"/>
      <c r="AE28" s="305"/>
      <c r="AF28" s="195"/>
      <c r="AG28" s="197"/>
      <c r="AH28" s="195"/>
      <c r="AI28" s="196"/>
      <c r="AJ28" s="196"/>
      <c r="AK28" s="196"/>
      <c r="AL28" s="197"/>
      <c r="AM28" s="288"/>
      <c r="AN28" s="289"/>
      <c r="AO28" s="290"/>
      <c r="AP28" s="195"/>
      <c r="AQ28" s="196"/>
      <c r="AR28" s="196"/>
      <c r="AS28" s="196"/>
      <c r="AT28" s="196"/>
      <c r="AU28" s="196"/>
      <c r="AV28" s="196"/>
      <c r="AW28" s="196"/>
      <c r="AX28" s="196"/>
      <c r="AY28" s="196"/>
      <c r="AZ28" s="197"/>
      <c r="BA28" s="272"/>
      <c r="BB28" s="272"/>
      <c r="BC28" s="272"/>
      <c r="BD28" s="272"/>
      <c r="BE28" s="272"/>
      <c r="BF28" s="272"/>
      <c r="BG28" s="272"/>
      <c r="BH28" s="272"/>
      <c r="BI28" s="272"/>
      <c r="BJ28" s="272"/>
      <c r="BK28" s="272"/>
      <c r="BL28" s="272"/>
      <c r="BM28" s="272"/>
      <c r="BN28" s="272"/>
      <c r="BO28" s="272"/>
      <c r="BP28" s="272"/>
      <c r="BQ28" s="272"/>
      <c r="BR28" s="272"/>
      <c r="BS28" s="272"/>
      <c r="BT28" s="272"/>
      <c r="BU28" s="272"/>
      <c r="BV28" s="272"/>
      <c r="BW28" s="272"/>
      <c r="BX28" s="272"/>
      <c r="BY28" s="273"/>
      <c r="BZ28" s="274"/>
      <c r="CA28" s="177"/>
      <c r="CB28" s="193"/>
      <c r="CC28" s="177"/>
      <c r="CD28" s="178"/>
      <c r="CE28" s="178"/>
      <c r="CF28" s="178"/>
      <c r="CG28" s="193"/>
      <c r="CH28" s="277"/>
      <c r="CI28" s="278"/>
      <c r="CJ28" s="279"/>
      <c r="CK28" s="272"/>
      <c r="CL28" s="272"/>
      <c r="CM28" s="272"/>
      <c r="CN28" s="272"/>
      <c r="CO28" s="272"/>
      <c r="CP28" s="272"/>
      <c r="CQ28" s="272"/>
      <c r="CR28" s="272"/>
      <c r="CS28" s="272"/>
      <c r="CT28" s="272"/>
      <c r="CU28" s="272"/>
    </row>
    <row r="29" spans="1:102">
      <c r="A29" s="329"/>
      <c r="B29" s="330"/>
      <c r="C29" s="199"/>
      <c r="D29" s="200"/>
      <c r="E29" s="332"/>
      <c r="F29" s="297"/>
      <c r="G29" s="298"/>
      <c r="H29" s="298"/>
      <c r="I29" s="298"/>
      <c r="J29" s="298"/>
      <c r="K29" s="299"/>
      <c r="L29" s="302"/>
      <c r="M29" s="298"/>
      <c r="N29" s="298"/>
      <c r="O29" s="298"/>
      <c r="P29" s="298"/>
      <c r="Q29" s="303"/>
      <c r="R29" s="297"/>
      <c r="S29" s="298"/>
      <c r="T29" s="298"/>
      <c r="U29" s="298"/>
      <c r="V29" s="298"/>
      <c r="W29" s="299"/>
      <c r="X29" s="302"/>
      <c r="Y29" s="298"/>
      <c r="Z29" s="298"/>
      <c r="AA29" s="298"/>
      <c r="AB29" s="298"/>
      <c r="AC29" s="303"/>
      <c r="AD29" s="306"/>
      <c r="AE29" s="307"/>
      <c r="AF29" s="198"/>
      <c r="AG29" s="200"/>
      <c r="AH29" s="198"/>
      <c r="AI29" s="199"/>
      <c r="AJ29" s="199"/>
      <c r="AK29" s="199"/>
      <c r="AL29" s="200"/>
      <c r="AM29" s="291"/>
      <c r="AN29" s="292"/>
      <c r="AO29" s="293"/>
      <c r="AP29" s="198"/>
      <c r="AQ29" s="199"/>
      <c r="AR29" s="199"/>
      <c r="AS29" s="199"/>
      <c r="AT29" s="199"/>
      <c r="AU29" s="199"/>
      <c r="AV29" s="199"/>
      <c r="AW29" s="199"/>
      <c r="AX29" s="199"/>
      <c r="AY29" s="199"/>
      <c r="AZ29" s="200"/>
      <c r="BA29" s="272"/>
      <c r="BB29" s="272"/>
      <c r="BC29" s="272"/>
      <c r="BD29" s="272"/>
      <c r="BE29" s="272"/>
      <c r="BF29" s="272"/>
      <c r="BG29" s="272"/>
      <c r="BH29" s="272"/>
      <c r="BI29" s="272"/>
      <c r="BJ29" s="272"/>
      <c r="BK29" s="272"/>
      <c r="BL29" s="272"/>
      <c r="BM29" s="272"/>
      <c r="BN29" s="272"/>
      <c r="BO29" s="272"/>
      <c r="BP29" s="272"/>
      <c r="BQ29" s="272"/>
      <c r="BR29" s="272"/>
      <c r="BS29" s="272"/>
      <c r="BT29" s="272"/>
      <c r="BU29" s="272"/>
      <c r="BV29" s="272"/>
      <c r="BW29" s="272"/>
      <c r="BX29" s="272"/>
      <c r="BY29" s="275"/>
      <c r="BZ29" s="276"/>
      <c r="CA29" s="180"/>
      <c r="CB29" s="194"/>
      <c r="CC29" s="180"/>
      <c r="CD29" s="181"/>
      <c r="CE29" s="181"/>
      <c r="CF29" s="181"/>
      <c r="CG29" s="194"/>
      <c r="CH29" s="280"/>
      <c r="CI29" s="281"/>
      <c r="CJ29" s="282"/>
      <c r="CK29" s="272"/>
      <c r="CL29" s="272"/>
      <c r="CM29" s="272"/>
      <c r="CN29" s="272"/>
      <c r="CO29" s="272"/>
      <c r="CP29" s="272"/>
      <c r="CQ29" s="272"/>
      <c r="CR29" s="272"/>
      <c r="CS29" s="272"/>
      <c r="CT29" s="272"/>
      <c r="CU29" s="272"/>
    </row>
    <row r="30" spans="1:102">
      <c r="A30" s="329">
        <f t="shared" ref="A30" si="12">IF(E30="●",IF(C30=1,"①",IF(C30=2,"②", IF(C30=3,"③", IF(C30=4,"④", IF(C30=5,"⑤", IF(C30=6,"⑥", IF(C30=7,"⑦", IF(C30=8,"⑧", IF(C30=9,"⑨", IF(C30=10,"⑩", IF(C30=11,"⑪", IF(C30=12,"⑫", IF(C30=13,"⑬", IF(C30=14,"⑭", IF(C30=15,"⑮", IF(C30=16,"⑯", IF(C30=17,"⑰", IF(C30=18,"⑱", IF(C30=19,"⑲", IF(C30=20,"⑳", IF(C30=21,"㉑"))))))))))))))))))))),C30)</f>
        <v>0</v>
      </c>
      <c r="B30" s="330"/>
      <c r="C30" s="196"/>
      <c r="D30" s="197"/>
      <c r="E30" s="331" t="s">
        <v>67</v>
      </c>
      <c r="F30" s="294"/>
      <c r="G30" s="295"/>
      <c r="H30" s="295"/>
      <c r="I30" s="295"/>
      <c r="J30" s="295"/>
      <c r="K30" s="296"/>
      <c r="L30" s="300"/>
      <c r="M30" s="295"/>
      <c r="N30" s="295"/>
      <c r="O30" s="295"/>
      <c r="P30" s="295"/>
      <c r="Q30" s="301"/>
      <c r="R30" s="294"/>
      <c r="S30" s="295"/>
      <c r="T30" s="295"/>
      <c r="U30" s="295"/>
      <c r="V30" s="295"/>
      <c r="W30" s="296"/>
      <c r="X30" s="300"/>
      <c r="Y30" s="295"/>
      <c r="Z30" s="295"/>
      <c r="AA30" s="295"/>
      <c r="AB30" s="295"/>
      <c r="AC30" s="301"/>
      <c r="AD30" s="304"/>
      <c r="AE30" s="305"/>
      <c r="AF30" s="195"/>
      <c r="AG30" s="197"/>
      <c r="AH30" s="195"/>
      <c r="AI30" s="196"/>
      <c r="AJ30" s="196"/>
      <c r="AK30" s="196"/>
      <c r="AL30" s="197"/>
      <c r="AM30" s="288"/>
      <c r="AN30" s="289"/>
      <c r="AO30" s="290"/>
      <c r="AP30" s="195"/>
      <c r="AQ30" s="196"/>
      <c r="AR30" s="196"/>
      <c r="AS30" s="196"/>
      <c r="AT30" s="196"/>
      <c r="AU30" s="196"/>
      <c r="AV30" s="196"/>
      <c r="AW30" s="196"/>
      <c r="AX30" s="196"/>
      <c r="AY30" s="196"/>
      <c r="AZ30" s="197"/>
      <c r="BA30" s="272"/>
      <c r="BB30" s="272"/>
      <c r="BC30" s="272"/>
      <c r="BD30" s="272"/>
      <c r="BE30" s="272"/>
      <c r="BF30" s="272"/>
      <c r="BG30" s="272"/>
      <c r="BH30" s="272"/>
      <c r="BI30" s="272"/>
      <c r="BJ30" s="272"/>
      <c r="BK30" s="272"/>
      <c r="BL30" s="272"/>
      <c r="BM30" s="272"/>
      <c r="BN30" s="272"/>
      <c r="BO30" s="272"/>
      <c r="BP30" s="272"/>
      <c r="BQ30" s="272"/>
      <c r="BR30" s="272"/>
      <c r="BS30" s="272"/>
      <c r="BT30" s="272"/>
      <c r="BU30" s="272"/>
      <c r="BV30" s="272"/>
      <c r="BW30" s="272"/>
      <c r="BX30" s="272"/>
      <c r="BY30" s="273"/>
      <c r="BZ30" s="274"/>
      <c r="CA30" s="177"/>
      <c r="CB30" s="193"/>
      <c r="CC30" s="177"/>
      <c r="CD30" s="178"/>
      <c r="CE30" s="178"/>
      <c r="CF30" s="178"/>
      <c r="CG30" s="193"/>
      <c r="CH30" s="277"/>
      <c r="CI30" s="278"/>
      <c r="CJ30" s="279"/>
      <c r="CK30" s="272"/>
      <c r="CL30" s="272"/>
      <c r="CM30" s="272"/>
      <c r="CN30" s="272"/>
      <c r="CO30" s="272"/>
      <c r="CP30" s="272"/>
      <c r="CQ30" s="272"/>
      <c r="CR30" s="272"/>
      <c r="CS30" s="272"/>
      <c r="CT30" s="272"/>
      <c r="CU30" s="272"/>
    </row>
    <row r="31" spans="1:102">
      <c r="A31" s="329"/>
      <c r="B31" s="330"/>
      <c r="C31" s="199"/>
      <c r="D31" s="200"/>
      <c r="E31" s="332"/>
      <c r="F31" s="297"/>
      <c r="G31" s="298"/>
      <c r="H31" s="298"/>
      <c r="I31" s="298"/>
      <c r="J31" s="298"/>
      <c r="K31" s="299"/>
      <c r="L31" s="302"/>
      <c r="M31" s="298"/>
      <c r="N31" s="298"/>
      <c r="O31" s="298"/>
      <c r="P31" s="298"/>
      <c r="Q31" s="303"/>
      <c r="R31" s="297"/>
      <c r="S31" s="298"/>
      <c r="T31" s="298"/>
      <c r="U31" s="298"/>
      <c r="V31" s="298"/>
      <c r="W31" s="299"/>
      <c r="X31" s="302"/>
      <c r="Y31" s="298"/>
      <c r="Z31" s="298"/>
      <c r="AA31" s="298"/>
      <c r="AB31" s="298"/>
      <c r="AC31" s="303"/>
      <c r="AD31" s="306"/>
      <c r="AE31" s="307"/>
      <c r="AF31" s="198"/>
      <c r="AG31" s="200"/>
      <c r="AH31" s="198"/>
      <c r="AI31" s="199"/>
      <c r="AJ31" s="199"/>
      <c r="AK31" s="199"/>
      <c r="AL31" s="200"/>
      <c r="AM31" s="291"/>
      <c r="AN31" s="292"/>
      <c r="AO31" s="293"/>
      <c r="AP31" s="198"/>
      <c r="AQ31" s="199"/>
      <c r="AR31" s="199"/>
      <c r="AS31" s="199"/>
      <c r="AT31" s="199"/>
      <c r="AU31" s="199"/>
      <c r="AV31" s="199"/>
      <c r="AW31" s="199"/>
      <c r="AX31" s="199"/>
      <c r="AY31" s="199"/>
      <c r="AZ31" s="200"/>
      <c r="BA31" s="272"/>
      <c r="BB31" s="272"/>
      <c r="BC31" s="272"/>
      <c r="BD31" s="272"/>
      <c r="BE31" s="272"/>
      <c r="BF31" s="272"/>
      <c r="BG31" s="272"/>
      <c r="BH31" s="272"/>
      <c r="BI31" s="272"/>
      <c r="BJ31" s="272"/>
      <c r="BK31" s="272"/>
      <c r="BL31" s="272"/>
      <c r="BM31" s="272"/>
      <c r="BN31" s="272"/>
      <c r="BO31" s="272"/>
      <c r="BP31" s="272"/>
      <c r="BQ31" s="272"/>
      <c r="BR31" s="272"/>
      <c r="BS31" s="272"/>
      <c r="BT31" s="272"/>
      <c r="BU31" s="272"/>
      <c r="BV31" s="272"/>
      <c r="BW31" s="272"/>
      <c r="BX31" s="272"/>
      <c r="BY31" s="275"/>
      <c r="BZ31" s="276"/>
      <c r="CA31" s="180"/>
      <c r="CB31" s="194"/>
      <c r="CC31" s="180"/>
      <c r="CD31" s="181"/>
      <c r="CE31" s="181"/>
      <c r="CF31" s="181"/>
      <c r="CG31" s="194"/>
      <c r="CH31" s="280"/>
      <c r="CI31" s="281"/>
      <c r="CJ31" s="282"/>
      <c r="CK31" s="272"/>
      <c r="CL31" s="272"/>
      <c r="CM31" s="272"/>
      <c r="CN31" s="272"/>
      <c r="CO31" s="272"/>
      <c r="CP31" s="272"/>
      <c r="CQ31" s="272"/>
      <c r="CR31" s="272"/>
      <c r="CS31" s="272"/>
      <c r="CT31" s="272"/>
      <c r="CU31" s="272"/>
    </row>
    <row r="32" spans="1:102" ht="14" customHeight="1">
      <c r="BA32" s="333" t="s">
        <v>152</v>
      </c>
      <c r="BB32" s="334"/>
      <c r="BC32" s="334"/>
      <c r="BD32" s="334"/>
      <c r="BE32" s="334"/>
      <c r="BF32" s="334"/>
      <c r="BG32" s="334"/>
      <c r="BH32" s="334"/>
      <c r="BI32" s="334"/>
      <c r="BJ32" s="334"/>
      <c r="BK32" s="334"/>
      <c r="BL32" s="334"/>
      <c r="BM32" s="334"/>
      <c r="BN32" s="334"/>
      <c r="BO32" s="334"/>
      <c r="BP32" s="334"/>
      <c r="BQ32" s="334"/>
      <c r="BR32" s="334"/>
      <c r="BS32" s="334"/>
      <c r="BT32" s="334"/>
      <c r="BU32" s="334"/>
      <c r="BV32" s="334"/>
      <c r="BW32" s="334"/>
      <c r="BX32" s="334"/>
      <c r="BY32" s="334"/>
      <c r="BZ32" s="334"/>
      <c r="CA32" s="334"/>
      <c r="CB32" s="334"/>
      <c r="CC32" s="334"/>
      <c r="CD32" s="334"/>
      <c r="CE32" s="334"/>
      <c r="CF32" s="334"/>
      <c r="CG32" s="334"/>
      <c r="CH32" s="334"/>
      <c r="CI32" s="334"/>
      <c r="CJ32" s="334"/>
      <c r="CK32" s="334"/>
      <c r="CL32" s="334"/>
      <c r="CM32" s="334"/>
      <c r="CN32" s="334"/>
      <c r="CO32" s="334"/>
      <c r="CP32" s="334"/>
      <c r="CQ32" s="334"/>
      <c r="CR32" s="334"/>
      <c r="CS32" s="334"/>
      <c r="CT32" s="334"/>
      <c r="CU32" s="334"/>
      <c r="CV32" s="89"/>
      <c r="CW32" s="89"/>
      <c r="CX32" s="89"/>
    </row>
    <row r="33" spans="6:99" ht="15.5" customHeight="1">
      <c r="F33" s="30"/>
      <c r="BA33" s="335"/>
      <c r="BB33" s="335"/>
      <c r="BC33" s="335"/>
      <c r="BD33" s="335"/>
      <c r="BE33" s="335"/>
      <c r="BF33" s="335"/>
      <c r="BG33" s="335"/>
      <c r="BH33" s="335"/>
      <c r="BI33" s="335"/>
      <c r="BJ33" s="335"/>
      <c r="BK33" s="335"/>
      <c r="BL33" s="335"/>
      <c r="BM33" s="335"/>
      <c r="BN33" s="335"/>
      <c r="BO33" s="335"/>
      <c r="BP33" s="335"/>
      <c r="BQ33" s="335"/>
      <c r="BR33" s="335"/>
      <c r="BS33" s="335"/>
      <c r="BT33" s="335"/>
      <c r="BU33" s="335"/>
      <c r="BV33" s="335"/>
      <c r="BW33" s="335"/>
      <c r="BX33" s="335"/>
      <c r="BY33" s="335"/>
      <c r="BZ33" s="335"/>
      <c r="CA33" s="335"/>
      <c r="CB33" s="335"/>
      <c r="CC33" s="335"/>
      <c r="CD33" s="335"/>
      <c r="CE33" s="335"/>
      <c r="CF33" s="335"/>
      <c r="CG33" s="335"/>
      <c r="CH33" s="335"/>
      <c r="CI33" s="335"/>
      <c r="CJ33" s="335"/>
      <c r="CK33" s="335"/>
      <c r="CL33" s="335"/>
      <c r="CM33" s="335"/>
      <c r="CN33" s="335"/>
      <c r="CO33" s="335"/>
      <c r="CP33" s="335"/>
      <c r="CQ33" s="335"/>
      <c r="CR33" s="335"/>
      <c r="CS33" s="335"/>
      <c r="CT33" s="335"/>
      <c r="CU33" s="335"/>
    </row>
    <row r="34" spans="6:99" ht="15.5" customHeight="1">
      <c r="F34" s="31"/>
      <c r="BA34" s="335"/>
      <c r="BB34" s="335"/>
      <c r="BC34" s="335"/>
      <c r="BD34" s="335"/>
      <c r="BE34" s="335"/>
      <c r="BF34" s="335"/>
      <c r="BG34" s="335"/>
      <c r="BH34" s="335"/>
      <c r="BI34" s="335"/>
      <c r="BJ34" s="335"/>
      <c r="BK34" s="335"/>
      <c r="BL34" s="335"/>
      <c r="BM34" s="335"/>
      <c r="BN34" s="335"/>
      <c r="BO34" s="335"/>
      <c r="BP34" s="335"/>
      <c r="BQ34" s="335"/>
      <c r="BR34" s="335"/>
      <c r="BS34" s="335"/>
      <c r="BT34" s="335"/>
      <c r="BU34" s="335"/>
      <c r="BV34" s="335"/>
      <c r="BW34" s="335"/>
      <c r="BX34" s="335"/>
      <c r="BY34" s="335"/>
      <c r="BZ34" s="335"/>
      <c r="CA34" s="335"/>
      <c r="CB34" s="335"/>
      <c r="CC34" s="335"/>
      <c r="CD34" s="335"/>
      <c r="CE34" s="335"/>
      <c r="CF34" s="335"/>
      <c r="CG34" s="335"/>
      <c r="CH34" s="335"/>
      <c r="CI34" s="335"/>
      <c r="CJ34" s="335"/>
      <c r="CK34" s="335"/>
      <c r="CL34" s="335"/>
      <c r="CM34" s="335"/>
      <c r="CN34" s="335"/>
      <c r="CO34" s="335"/>
      <c r="CP34" s="335"/>
      <c r="CQ34" s="335"/>
      <c r="CR34" s="335"/>
      <c r="CS34" s="335"/>
      <c r="CT34" s="335"/>
      <c r="CU34" s="335"/>
    </row>
    <row r="35" spans="6:99">
      <c r="BA35" s="335"/>
      <c r="BB35" s="335"/>
      <c r="BC35" s="335"/>
      <c r="BD35" s="335"/>
      <c r="BE35" s="335"/>
      <c r="BF35" s="335"/>
      <c r="BG35" s="335"/>
      <c r="BH35" s="335"/>
      <c r="BI35" s="335"/>
      <c r="BJ35" s="335"/>
      <c r="BK35" s="335"/>
      <c r="BL35" s="335"/>
      <c r="BM35" s="335"/>
      <c r="BN35" s="335"/>
      <c r="BO35" s="335"/>
      <c r="BP35" s="335"/>
      <c r="BQ35" s="335"/>
      <c r="BR35" s="335"/>
      <c r="BS35" s="335"/>
      <c r="BT35" s="335"/>
      <c r="BU35" s="335"/>
      <c r="BV35" s="335"/>
      <c r="BW35" s="335"/>
      <c r="BX35" s="335"/>
      <c r="BY35" s="335"/>
      <c r="BZ35" s="335"/>
      <c r="CA35" s="335"/>
      <c r="CB35" s="335"/>
      <c r="CC35" s="335"/>
      <c r="CD35" s="335"/>
      <c r="CE35" s="335"/>
      <c r="CF35" s="335"/>
      <c r="CG35" s="335"/>
      <c r="CH35" s="335"/>
      <c r="CI35" s="335"/>
      <c r="CJ35" s="335"/>
      <c r="CK35" s="335"/>
      <c r="CL35" s="335"/>
      <c r="CM35" s="335"/>
      <c r="CN35" s="335"/>
      <c r="CO35" s="335"/>
      <c r="CP35" s="335"/>
      <c r="CQ35" s="335"/>
      <c r="CR35" s="335"/>
      <c r="CS35" s="335"/>
      <c r="CT35" s="335"/>
      <c r="CU35" s="335"/>
    </row>
    <row r="36" spans="6:99">
      <c r="BA36" s="335"/>
      <c r="BB36" s="335"/>
      <c r="BC36" s="335"/>
      <c r="BD36" s="335"/>
      <c r="BE36" s="335"/>
      <c r="BF36" s="335"/>
      <c r="BG36" s="335"/>
      <c r="BH36" s="335"/>
      <c r="BI36" s="335"/>
      <c r="BJ36" s="335"/>
      <c r="BK36" s="335"/>
      <c r="BL36" s="335"/>
      <c r="BM36" s="335"/>
      <c r="BN36" s="335"/>
      <c r="BO36" s="335"/>
      <c r="BP36" s="335"/>
      <c r="BQ36" s="335"/>
      <c r="BR36" s="335"/>
      <c r="BS36" s="335"/>
      <c r="BT36" s="335"/>
      <c r="BU36" s="335"/>
      <c r="BV36" s="335"/>
      <c r="BW36" s="335"/>
      <c r="BX36" s="335"/>
      <c r="BY36" s="335"/>
      <c r="BZ36" s="335"/>
      <c r="CA36" s="335"/>
      <c r="CB36" s="335"/>
      <c r="CC36" s="335"/>
      <c r="CD36" s="335"/>
      <c r="CE36" s="335"/>
      <c r="CF36" s="335"/>
      <c r="CG36" s="335"/>
      <c r="CH36" s="335"/>
      <c r="CI36" s="335"/>
      <c r="CJ36" s="335"/>
      <c r="CK36" s="335"/>
      <c r="CL36" s="335"/>
      <c r="CM36" s="335"/>
      <c r="CN36" s="335"/>
      <c r="CO36" s="335"/>
      <c r="CP36" s="335"/>
      <c r="CQ36" s="335"/>
      <c r="CR36" s="335"/>
      <c r="CS36" s="335"/>
      <c r="CT36" s="335"/>
      <c r="CU36" s="335"/>
    </row>
  </sheetData>
  <sheetProtection algorithmName="SHA-512" hashValue="nfpND4zbvlAmIXNO4TcICSwT0VPZSbJ7MKFuUiizL0YaywUj4kGlC0ku1d0kw7Km51nQBLlZfDaMnlUs44pQGQ==" saltValue="IJ6c8Kg7xAXeuYkQMw+LPA==" spinCount="100000" sheet="1" objects="1" scenarios="1" selectLockedCells="1"/>
  <mergeCells count="316">
    <mergeCell ref="BA32:CU36"/>
    <mergeCell ref="A30:B31"/>
    <mergeCell ref="C30:D31"/>
    <mergeCell ref="E30:E31"/>
    <mergeCell ref="A20:B21"/>
    <mergeCell ref="C20:D21"/>
    <mergeCell ref="E20:E21"/>
    <mergeCell ref="A22:B23"/>
    <mergeCell ref="C22:D23"/>
    <mergeCell ref="E22:E23"/>
    <mergeCell ref="A24:B25"/>
    <mergeCell ref="C24:D25"/>
    <mergeCell ref="E24:E25"/>
    <mergeCell ref="A26:B27"/>
    <mergeCell ref="C26:D27"/>
    <mergeCell ref="E26:E27"/>
    <mergeCell ref="A28:B29"/>
    <mergeCell ref="C28:D29"/>
    <mergeCell ref="E28:E29"/>
    <mergeCell ref="AF30:AG31"/>
    <mergeCell ref="AH30:AL31"/>
    <mergeCell ref="AM22:AO23"/>
    <mergeCell ref="AM24:AO25"/>
    <mergeCell ref="AM30:AO31"/>
    <mergeCell ref="A14:B15"/>
    <mergeCell ref="C14:D15"/>
    <mergeCell ref="E14:E15"/>
    <mergeCell ref="A16:B17"/>
    <mergeCell ref="C16:D17"/>
    <mergeCell ref="E16:E17"/>
    <mergeCell ref="A18:B19"/>
    <mergeCell ref="C18:D19"/>
    <mergeCell ref="E18:E19"/>
    <mergeCell ref="A8:B9"/>
    <mergeCell ref="C8:D9"/>
    <mergeCell ref="E8:E9"/>
    <mergeCell ref="A10:B11"/>
    <mergeCell ref="C10:D11"/>
    <mergeCell ref="E10:E11"/>
    <mergeCell ref="A12:B13"/>
    <mergeCell ref="C12:D13"/>
    <mergeCell ref="E12:E13"/>
    <mergeCell ref="A2:B3"/>
    <mergeCell ref="C2:D3"/>
    <mergeCell ref="E2:E3"/>
    <mergeCell ref="A4:B5"/>
    <mergeCell ref="C4:D5"/>
    <mergeCell ref="E4:E5"/>
    <mergeCell ref="A6:B7"/>
    <mergeCell ref="C6:D7"/>
    <mergeCell ref="E6:E7"/>
    <mergeCell ref="AM2:AO3"/>
    <mergeCell ref="AP4:AZ5"/>
    <mergeCell ref="AP2:AZ3"/>
    <mergeCell ref="F2:K3"/>
    <mergeCell ref="L2:Q3"/>
    <mergeCell ref="R2:W3"/>
    <mergeCell ref="X2:AC3"/>
    <mergeCell ref="AD2:AE3"/>
    <mergeCell ref="AF2:AG3"/>
    <mergeCell ref="F4:K5"/>
    <mergeCell ref="L4:Q5"/>
    <mergeCell ref="R4:W5"/>
    <mergeCell ref="X4:AC5"/>
    <mergeCell ref="AD4:AE5"/>
    <mergeCell ref="AF4:AG5"/>
    <mergeCell ref="AH4:AL5"/>
    <mergeCell ref="AM4:AO5"/>
    <mergeCell ref="AH2:AL3"/>
    <mergeCell ref="R6:W7"/>
    <mergeCell ref="X6:AC7"/>
    <mergeCell ref="AD6:AE7"/>
    <mergeCell ref="AF6:AG7"/>
    <mergeCell ref="AH6:AL7"/>
    <mergeCell ref="F8:K9"/>
    <mergeCell ref="L8:Q9"/>
    <mergeCell ref="R8:W9"/>
    <mergeCell ref="X8:AC9"/>
    <mergeCell ref="AD8:AE9"/>
    <mergeCell ref="AF8:AG9"/>
    <mergeCell ref="AH8:AL9"/>
    <mergeCell ref="F6:K7"/>
    <mergeCell ref="L6:Q7"/>
    <mergeCell ref="F10:K11"/>
    <mergeCell ref="L10:Q11"/>
    <mergeCell ref="R10:W11"/>
    <mergeCell ref="X10:AC11"/>
    <mergeCell ref="AD10:AE11"/>
    <mergeCell ref="AF10:AG11"/>
    <mergeCell ref="AH10:AL11"/>
    <mergeCell ref="F12:K13"/>
    <mergeCell ref="L12:Q13"/>
    <mergeCell ref="R12:W13"/>
    <mergeCell ref="X12:AC13"/>
    <mergeCell ref="AD12:AE13"/>
    <mergeCell ref="AF12:AG13"/>
    <mergeCell ref="AH12:AL13"/>
    <mergeCell ref="F14:K15"/>
    <mergeCell ref="L14:Q15"/>
    <mergeCell ref="R14:W15"/>
    <mergeCell ref="X14:AC15"/>
    <mergeCell ref="AD14:AE15"/>
    <mergeCell ref="AF14:AG15"/>
    <mergeCell ref="AH14:AL15"/>
    <mergeCell ref="F16:K17"/>
    <mergeCell ref="L16:Q17"/>
    <mergeCell ref="R16:W17"/>
    <mergeCell ref="X16:AC17"/>
    <mergeCell ref="AD16:AE17"/>
    <mergeCell ref="AF16:AG17"/>
    <mergeCell ref="AH16:AL17"/>
    <mergeCell ref="F18:K19"/>
    <mergeCell ref="L18:Q19"/>
    <mergeCell ref="R18:W19"/>
    <mergeCell ref="X18:AC19"/>
    <mergeCell ref="AD18:AE19"/>
    <mergeCell ref="AF18:AG19"/>
    <mergeCell ref="AH18:AL19"/>
    <mergeCell ref="F20:K21"/>
    <mergeCell ref="L20:Q21"/>
    <mergeCell ref="R20:W21"/>
    <mergeCell ref="X20:AC21"/>
    <mergeCell ref="AD20:AE21"/>
    <mergeCell ref="AF20:AG21"/>
    <mergeCell ref="AH20:AL21"/>
    <mergeCell ref="F30:K31"/>
    <mergeCell ref="L30:Q31"/>
    <mergeCell ref="R30:W31"/>
    <mergeCell ref="X30:AC31"/>
    <mergeCell ref="AD30:AE31"/>
    <mergeCell ref="F22:K23"/>
    <mergeCell ref="L22:Q23"/>
    <mergeCell ref="R22:W23"/>
    <mergeCell ref="X22:AC23"/>
    <mergeCell ref="AD22:AE23"/>
    <mergeCell ref="F26:K27"/>
    <mergeCell ref="L26:Q27"/>
    <mergeCell ref="R26:W27"/>
    <mergeCell ref="X26:AC27"/>
    <mergeCell ref="AD26:AE27"/>
    <mergeCell ref="AF22:AG23"/>
    <mergeCell ref="AH22:AL23"/>
    <mergeCell ref="F24:K25"/>
    <mergeCell ref="L24:Q25"/>
    <mergeCell ref="R24:W25"/>
    <mergeCell ref="X24:AC25"/>
    <mergeCell ref="AD24:AE25"/>
    <mergeCell ref="AF24:AG25"/>
    <mergeCell ref="AH24:AL25"/>
    <mergeCell ref="AP22:AZ23"/>
    <mergeCell ref="AP24:AZ25"/>
    <mergeCell ref="AP30:AZ31"/>
    <mergeCell ref="AP10:AZ11"/>
    <mergeCell ref="AP12:AZ13"/>
    <mergeCell ref="AP14:AZ15"/>
    <mergeCell ref="AP16:AZ17"/>
    <mergeCell ref="AP18:AZ19"/>
    <mergeCell ref="AM6:AO7"/>
    <mergeCell ref="AM8:AO9"/>
    <mergeCell ref="AM10:AO11"/>
    <mergeCell ref="AM12:AO13"/>
    <mergeCell ref="AM14:AO15"/>
    <mergeCell ref="AM16:AO17"/>
    <mergeCell ref="AP20:AZ21"/>
    <mergeCell ref="AM20:AO21"/>
    <mergeCell ref="AM18:AO19"/>
    <mergeCell ref="AP6:AZ7"/>
    <mergeCell ref="AP8:AZ9"/>
    <mergeCell ref="AF26:AG27"/>
    <mergeCell ref="AH26:AL27"/>
    <mergeCell ref="AM26:AO27"/>
    <mergeCell ref="AP26:AZ27"/>
    <mergeCell ref="F28:K29"/>
    <mergeCell ref="L28:Q29"/>
    <mergeCell ref="R28:W29"/>
    <mergeCell ref="X28:AC29"/>
    <mergeCell ref="AD28:AE29"/>
    <mergeCell ref="AF28:AG29"/>
    <mergeCell ref="AH28:AL29"/>
    <mergeCell ref="AM28:AO29"/>
    <mergeCell ref="AP28:AZ29"/>
    <mergeCell ref="CK2:CU3"/>
    <mergeCell ref="BA4:BF5"/>
    <mergeCell ref="BG4:BL5"/>
    <mergeCell ref="BM4:BR5"/>
    <mergeCell ref="BS4:BX5"/>
    <mergeCell ref="BY4:BZ5"/>
    <mergeCell ref="CA4:CB5"/>
    <mergeCell ref="CC4:CG5"/>
    <mergeCell ref="CH4:CJ5"/>
    <mergeCell ref="CK4:CU5"/>
    <mergeCell ref="BA2:BF3"/>
    <mergeCell ref="BG2:BL3"/>
    <mergeCell ref="BM2:BR3"/>
    <mergeCell ref="BS2:BX3"/>
    <mergeCell ref="BY2:BZ3"/>
    <mergeCell ref="CA2:CB3"/>
    <mergeCell ref="CC2:CG3"/>
    <mergeCell ref="CH2:CJ3"/>
    <mergeCell ref="CK6:CU7"/>
    <mergeCell ref="BA8:BF9"/>
    <mergeCell ref="BG8:BL9"/>
    <mergeCell ref="BM8:BR9"/>
    <mergeCell ref="BS8:BX9"/>
    <mergeCell ref="BY8:BZ9"/>
    <mergeCell ref="CA8:CB9"/>
    <mergeCell ref="CC8:CG9"/>
    <mergeCell ref="CH8:CJ9"/>
    <mergeCell ref="CK8:CU9"/>
    <mergeCell ref="BA6:BF7"/>
    <mergeCell ref="BG6:BL7"/>
    <mergeCell ref="BM6:BR7"/>
    <mergeCell ref="BS6:BX7"/>
    <mergeCell ref="BY6:BZ7"/>
    <mergeCell ref="CA6:CB7"/>
    <mergeCell ref="CC6:CG7"/>
    <mergeCell ref="CH6:CJ7"/>
    <mergeCell ref="CK10:CU11"/>
    <mergeCell ref="BA12:BF13"/>
    <mergeCell ref="BG12:BL13"/>
    <mergeCell ref="BM12:BR13"/>
    <mergeCell ref="BS12:BX13"/>
    <mergeCell ref="BY12:BZ13"/>
    <mergeCell ref="CA12:CB13"/>
    <mergeCell ref="CC12:CG13"/>
    <mergeCell ref="CH12:CJ13"/>
    <mergeCell ref="CK12:CU13"/>
    <mergeCell ref="BA10:BF11"/>
    <mergeCell ref="BG10:BL11"/>
    <mergeCell ref="BM10:BR11"/>
    <mergeCell ref="BS10:BX11"/>
    <mergeCell ref="BY10:BZ11"/>
    <mergeCell ref="CA10:CB11"/>
    <mergeCell ref="CC10:CG11"/>
    <mergeCell ref="CH10:CJ11"/>
    <mergeCell ref="CK14:CU15"/>
    <mergeCell ref="BA16:BF17"/>
    <mergeCell ref="BG16:BL17"/>
    <mergeCell ref="BM16:BR17"/>
    <mergeCell ref="BS16:BX17"/>
    <mergeCell ref="BY16:BZ17"/>
    <mergeCell ref="CA16:CB17"/>
    <mergeCell ref="CC16:CG17"/>
    <mergeCell ref="CH16:CJ17"/>
    <mergeCell ref="CK16:CU17"/>
    <mergeCell ref="BA14:BF15"/>
    <mergeCell ref="BG14:BL15"/>
    <mergeCell ref="BM14:BR15"/>
    <mergeCell ref="BS14:BX15"/>
    <mergeCell ref="BY14:BZ15"/>
    <mergeCell ref="CA14:CB15"/>
    <mergeCell ref="CC14:CG15"/>
    <mergeCell ref="CH14:CJ15"/>
    <mergeCell ref="CK26:CU27"/>
    <mergeCell ref="BA26:BF27"/>
    <mergeCell ref="BG26:BL27"/>
    <mergeCell ref="BM26:BR27"/>
    <mergeCell ref="CK18:CU19"/>
    <mergeCell ref="BA20:BF21"/>
    <mergeCell ref="BG20:BL21"/>
    <mergeCell ref="BM20:BR21"/>
    <mergeCell ref="BS20:BX21"/>
    <mergeCell ref="BY20:BZ21"/>
    <mergeCell ref="CA20:CB21"/>
    <mergeCell ref="CC20:CG21"/>
    <mergeCell ref="CH20:CJ21"/>
    <mergeCell ref="CK20:CU21"/>
    <mergeCell ref="BA18:BF19"/>
    <mergeCell ref="BG18:BL19"/>
    <mergeCell ref="BM18:BR19"/>
    <mergeCell ref="BS18:BX19"/>
    <mergeCell ref="BY18:BZ19"/>
    <mergeCell ref="CA18:CB19"/>
    <mergeCell ref="CC18:CG19"/>
    <mergeCell ref="CH18:CJ19"/>
    <mergeCell ref="CK22:CU23"/>
    <mergeCell ref="BA24:BF25"/>
    <mergeCell ref="BG24:BL25"/>
    <mergeCell ref="BM24:BR25"/>
    <mergeCell ref="BS24:BX25"/>
    <mergeCell ref="BY24:BZ25"/>
    <mergeCell ref="CA24:CB25"/>
    <mergeCell ref="CC24:CG25"/>
    <mergeCell ref="CH24:CJ25"/>
    <mergeCell ref="CK24:CU25"/>
    <mergeCell ref="BA22:BF23"/>
    <mergeCell ref="BG22:BL23"/>
    <mergeCell ref="BM22:BR23"/>
    <mergeCell ref="BS22:BX23"/>
    <mergeCell ref="BY22:BZ23"/>
    <mergeCell ref="CA22:CB23"/>
    <mergeCell ref="CC22:CG23"/>
    <mergeCell ref="CH22:CJ23"/>
    <mergeCell ref="BS26:BX27"/>
    <mergeCell ref="BA28:BF29"/>
    <mergeCell ref="BG28:BL29"/>
    <mergeCell ref="BM28:BR29"/>
    <mergeCell ref="BS28:BX29"/>
    <mergeCell ref="BY28:BZ29"/>
    <mergeCell ref="CA28:CB29"/>
    <mergeCell ref="CC28:CG29"/>
    <mergeCell ref="CH28:CJ29"/>
    <mergeCell ref="BY26:BZ27"/>
    <mergeCell ref="CA26:CB27"/>
    <mergeCell ref="CC26:CG27"/>
    <mergeCell ref="CH26:CJ27"/>
    <mergeCell ref="CK28:CU29"/>
    <mergeCell ref="BA30:BF31"/>
    <mergeCell ref="BG30:BL31"/>
    <mergeCell ref="BM30:BR31"/>
    <mergeCell ref="BS30:BX31"/>
    <mergeCell ref="BY30:BZ31"/>
    <mergeCell ref="CA30:CB31"/>
    <mergeCell ref="CC30:CG31"/>
    <mergeCell ref="CH30:CJ31"/>
    <mergeCell ref="CK30:CU31"/>
  </mergeCells>
  <phoneticPr fontId="5"/>
  <dataValidations xWindow="574" yWindow="327" count="10">
    <dataValidation type="list" allowBlank="1" showInputMessage="1" showErrorMessage="1" sqref="CA4:CB31 AF4:AG31" xr:uid="{6CFC61CD-F38D-40A6-B56F-55FD572DEBA3}">
      <formula1>"女,男"</formula1>
    </dataValidation>
    <dataValidation type="whole" imeMode="disabled" allowBlank="1" showInputMessage="1" showErrorMessage="1" error="有効な数値ではありません。" prompt="0以上の数値で入力してください。_x000a_「cm」は自動で付加されるので入力不要です。" sqref="AM6:AO31 AM4:AO5" xr:uid="{66586093-BFBB-42BC-8711-D0C2892E4837}">
      <formula1>0</formula1>
      <formula2>200</formula2>
    </dataValidation>
    <dataValidation imeMode="on" allowBlank="1" showInputMessage="1" showErrorMessage="1" sqref="F4:AC31" xr:uid="{75FCF4B7-7FB5-43C2-9D24-4B87D106A6C2}"/>
    <dataValidation imeMode="on" allowBlank="1" showInputMessage="1" showErrorMessage="1" prompt="都道府県から記入してください。_x000a_（例：○○県○○立○○小学校）" sqref="AP6:AZ31 AP4:AZ5" xr:uid="{E2D66795-CB98-44C6-A2BA-404AA5B0C203}"/>
    <dataValidation type="whole" allowBlank="1" showInputMessage="1" showErrorMessage="1" prompt="半角数字で入力してください。_x000a_キャプテンの「丸数字」は不要です。" sqref="C4:D31" xr:uid="{00DA9AEC-EB72-40DE-A9C4-80437ABEAB08}">
      <formula1>1</formula1>
      <formula2>99</formula2>
    </dataValidation>
    <dataValidation type="list" allowBlank="1" showInputMessage="1" showErrorMessage="1" prompt="キャプテンは●を選択してください" sqref="E4:E31" xr:uid="{E17906AE-DF96-423D-87AF-354385807AD7}">
      <formula1>"●,　"</formula1>
    </dataValidation>
    <dataValidation type="list" allowBlank="1" showInputMessage="1" showErrorMessage="1" sqref="AD4:AE31 BY4:BZ31" xr:uid="{D1C924D7-CD9D-C446-BDA0-0D7DE6961D80}">
      <formula1>"1年,2年,3年,4年,5年,6年"</formula1>
    </dataValidation>
    <dataValidation allowBlank="1" showInputMessage="1" showErrorMessage="1" prompt="JVAの後に９桁の数字が続くJVA-IDを入力してください。_x000a_例）JVA123456789" sqref="AH4:AL31 CC6:CG31 CC4:CG5" xr:uid="{D3529741-11DB-AD47-84FE-EC20E2BB1587}"/>
    <dataValidation allowBlank="1" showInputMessage="1" showErrorMessage="1" prompt="都道府県から記入してください。_x000a_（例：○○県○○立○○小学校）" sqref="CK4:CU31" xr:uid="{345A2271-F420-3445-9BFD-B7DCCD1A082B}"/>
    <dataValidation type="whole" allowBlank="1" showInputMessage="1" showErrorMessage="1" prompt="0以上の数値で入力してください。_x000a_「cm」は自動で付加されるので入力不要です。" sqref="CH4:CJ31" xr:uid="{5734B3B9-F5C5-0E4F-AA28-37E5961AA887}">
      <formula1>0</formula1>
      <formula2>250</formula2>
    </dataValidation>
  </dataValidation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8C5A0-1A94-43FB-B84E-A29E78510E94}">
  <sheetPr>
    <tabColor rgb="FF00B050"/>
    <pageSetUpPr fitToPage="1"/>
  </sheetPr>
  <dimension ref="A1:BF73"/>
  <sheetViews>
    <sheetView view="pageBreakPreview" zoomScale="110" zoomScaleNormal="100" zoomScaleSheetLayoutView="110" workbookViewId="0">
      <selection activeCell="G4" sqref="G4:AZ5"/>
    </sheetView>
  </sheetViews>
  <sheetFormatPr baseColWidth="10" defaultColWidth="1.83203125" defaultRowHeight="14"/>
  <cols>
    <col min="1" max="16384" width="1.83203125" style="1"/>
  </cols>
  <sheetData>
    <row r="1" spans="1:58">
      <c r="A1" s="57">
        <f ca="1">TODAY()</f>
        <v>46118</v>
      </c>
      <c r="AR1" s="20"/>
      <c r="AS1" s="448" t="str">
        <f>'チーム情報（入力！）'!AI10&amp;" 年 "&amp;'チーム情報（入力！）'!AL10&amp;" 月 "&amp;'チーム情報（入力！）'!AO10&amp;" 日"</f>
        <v xml:space="preserve"> 年  月  日</v>
      </c>
      <c r="AT1" s="448"/>
      <c r="AU1" s="448"/>
      <c r="AV1" s="448"/>
      <c r="AW1" s="448"/>
      <c r="AX1" s="448"/>
      <c r="AY1" s="448"/>
      <c r="AZ1" s="448"/>
      <c r="BA1" s="448"/>
      <c r="BB1" s="448"/>
      <c r="BC1" s="448"/>
      <c r="BD1" s="448"/>
      <c r="BE1" s="448"/>
    </row>
    <row r="2" spans="1:58">
      <c r="A2" s="57"/>
      <c r="AR2" s="20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</row>
    <row r="3" spans="1:58" ht="19">
      <c r="A3" s="57"/>
      <c r="G3" s="449">
        <v>2026</v>
      </c>
      <c r="H3" s="449"/>
      <c r="I3" s="449"/>
      <c r="J3" s="449"/>
      <c r="K3" s="449"/>
      <c r="L3" s="446" t="s">
        <v>128</v>
      </c>
      <c r="M3" s="446"/>
      <c r="N3" s="446"/>
      <c r="AR3" s="20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</row>
    <row r="4" spans="1:58" ht="15" customHeight="1">
      <c r="D4" s="58"/>
      <c r="E4" s="58"/>
      <c r="F4" s="58"/>
      <c r="G4" s="447" t="s">
        <v>159</v>
      </c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447"/>
      <c r="T4" s="447"/>
      <c r="U4" s="447"/>
      <c r="V4" s="447"/>
      <c r="W4" s="447"/>
      <c r="X4" s="447"/>
      <c r="Y4" s="447"/>
      <c r="Z4" s="447"/>
      <c r="AA4" s="447"/>
      <c r="AB4" s="447"/>
      <c r="AC4" s="447"/>
      <c r="AD4" s="447"/>
      <c r="AE4" s="447"/>
      <c r="AF4" s="447"/>
      <c r="AG4" s="447"/>
      <c r="AH4" s="447"/>
      <c r="AI4" s="447"/>
      <c r="AJ4" s="447"/>
      <c r="AK4" s="447"/>
      <c r="AL4" s="447"/>
      <c r="AM4" s="447"/>
      <c r="AN4" s="447"/>
      <c r="AO4" s="447"/>
      <c r="AP4" s="447"/>
      <c r="AQ4" s="447"/>
      <c r="AR4" s="447"/>
      <c r="AS4" s="447"/>
      <c r="AT4" s="447"/>
      <c r="AU4" s="447"/>
      <c r="AV4" s="447"/>
      <c r="AW4" s="447"/>
      <c r="AX4" s="447"/>
      <c r="AY4" s="447"/>
      <c r="AZ4" s="447"/>
      <c r="BA4" s="58"/>
      <c r="BB4" s="58"/>
      <c r="BC4" s="58"/>
      <c r="BD4" s="58"/>
    </row>
    <row r="5" spans="1:58" ht="15" customHeight="1">
      <c r="C5" s="58"/>
      <c r="D5" s="58"/>
      <c r="E5" s="58"/>
      <c r="F5" s="58"/>
      <c r="G5" s="447"/>
      <c r="H5" s="447"/>
      <c r="I5" s="447"/>
      <c r="J5" s="447"/>
      <c r="K5" s="447"/>
      <c r="L5" s="447"/>
      <c r="M5" s="447"/>
      <c r="N5" s="447"/>
      <c r="O5" s="447"/>
      <c r="P5" s="447"/>
      <c r="Q5" s="447"/>
      <c r="R5" s="447"/>
      <c r="S5" s="447"/>
      <c r="T5" s="447"/>
      <c r="U5" s="447"/>
      <c r="V5" s="447"/>
      <c r="W5" s="447"/>
      <c r="X5" s="447"/>
      <c r="Y5" s="447"/>
      <c r="Z5" s="447"/>
      <c r="AA5" s="447"/>
      <c r="AB5" s="447"/>
      <c r="AC5" s="447"/>
      <c r="AD5" s="447"/>
      <c r="AE5" s="447"/>
      <c r="AF5" s="447"/>
      <c r="AG5" s="447"/>
      <c r="AH5" s="447"/>
      <c r="AI5" s="447"/>
      <c r="AJ5" s="447"/>
      <c r="AK5" s="447"/>
      <c r="AL5" s="447"/>
      <c r="AM5" s="447"/>
      <c r="AN5" s="447"/>
      <c r="AO5" s="447"/>
      <c r="AP5" s="447"/>
      <c r="AQ5" s="447"/>
      <c r="AR5" s="447"/>
      <c r="AS5" s="447"/>
      <c r="AT5" s="447"/>
      <c r="AU5" s="447"/>
      <c r="AV5" s="447"/>
      <c r="AW5" s="447"/>
      <c r="AX5" s="447"/>
      <c r="AY5" s="447"/>
      <c r="AZ5" s="447"/>
      <c r="BA5" s="58"/>
      <c r="BB5" s="58"/>
      <c r="BC5" s="58"/>
      <c r="BD5" s="58"/>
    </row>
    <row r="6" spans="1:58" ht="5" customHeight="1"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</row>
    <row r="7" spans="1:58" ht="22" customHeight="1">
      <c r="A7" s="21"/>
      <c r="B7" s="534" t="s">
        <v>68</v>
      </c>
      <c r="C7" s="534"/>
      <c r="D7" s="534"/>
      <c r="E7" s="534"/>
      <c r="F7" s="534"/>
      <c r="G7" s="534"/>
      <c r="H7" s="534"/>
      <c r="I7" s="534"/>
      <c r="J7" s="534"/>
      <c r="K7" s="534"/>
      <c r="L7" s="534"/>
      <c r="M7" s="534"/>
      <c r="N7" s="534"/>
      <c r="O7" s="534"/>
      <c r="P7" s="534"/>
      <c r="Q7" s="534"/>
      <c r="R7" s="534"/>
      <c r="S7" s="534"/>
      <c r="T7" s="534"/>
      <c r="U7" s="534"/>
      <c r="V7" s="534"/>
      <c r="W7" s="534"/>
      <c r="X7" s="534"/>
      <c r="Y7" s="534"/>
      <c r="Z7" s="534"/>
      <c r="AA7" s="534"/>
      <c r="AB7" s="534"/>
      <c r="AC7" s="534"/>
      <c r="AD7" s="534"/>
      <c r="AE7" s="534"/>
      <c r="AF7" s="534"/>
      <c r="AG7" s="534"/>
      <c r="AH7" s="534"/>
      <c r="AI7" s="534"/>
      <c r="AJ7" s="534"/>
      <c r="AK7" s="534"/>
      <c r="AL7" s="534"/>
      <c r="AM7" s="534"/>
      <c r="AN7" s="534"/>
      <c r="AO7" s="534"/>
      <c r="AP7" s="534"/>
      <c r="AQ7" s="534"/>
      <c r="AR7" s="534"/>
      <c r="AS7" s="534"/>
      <c r="AT7" s="534"/>
      <c r="AU7" s="534"/>
      <c r="AV7" s="534"/>
      <c r="AW7" s="534"/>
      <c r="AX7" s="534"/>
      <c r="AY7" s="534"/>
      <c r="AZ7" s="534"/>
      <c r="BA7" s="534"/>
      <c r="BB7" s="534"/>
      <c r="BC7" s="534"/>
      <c r="BD7" s="534"/>
      <c r="BE7" s="534"/>
      <c r="BF7" s="21"/>
    </row>
    <row r="8" spans="1:58" ht="11" customHeight="1">
      <c r="B8" s="39" t="s">
        <v>71</v>
      </c>
    </row>
    <row r="9" spans="1:58" ht="11" customHeight="1">
      <c r="B9" s="535" t="str">
        <f>IF('チーム情報（入力！）'!AQ4="","",'チーム情報（入力！）'!AQ4)</f>
        <v/>
      </c>
      <c r="C9" s="536"/>
      <c r="D9" s="536"/>
      <c r="E9" s="536"/>
      <c r="F9" s="536"/>
      <c r="G9" s="536"/>
      <c r="H9" s="536"/>
      <c r="I9" s="536"/>
      <c r="J9" s="536"/>
      <c r="K9" s="536"/>
      <c r="L9" s="536"/>
      <c r="M9" s="536"/>
      <c r="N9" s="536"/>
      <c r="O9" s="536"/>
      <c r="P9" s="537"/>
      <c r="AW9" s="23"/>
      <c r="AX9" s="544" t="str">
        <f>IF('チーム情報（入力！）'!AE4="","",'チーム情報（入力！）'!AE4)</f>
        <v/>
      </c>
      <c r="AY9" s="545"/>
      <c r="AZ9" s="545"/>
      <c r="BA9" s="545"/>
      <c r="BB9" s="545"/>
      <c r="BC9" s="545"/>
      <c r="BD9" s="545"/>
      <c r="BE9" s="546"/>
    </row>
    <row r="10" spans="1:58" ht="11" customHeight="1">
      <c r="B10" s="538"/>
      <c r="C10" s="539"/>
      <c r="D10" s="539"/>
      <c r="E10" s="539"/>
      <c r="F10" s="539"/>
      <c r="G10" s="539"/>
      <c r="H10" s="539"/>
      <c r="I10" s="539"/>
      <c r="J10" s="539"/>
      <c r="K10" s="539"/>
      <c r="L10" s="539"/>
      <c r="M10" s="539"/>
      <c r="N10" s="539"/>
      <c r="O10" s="539"/>
      <c r="P10" s="540"/>
      <c r="R10" s="552" t="s">
        <v>69</v>
      </c>
      <c r="S10" s="552"/>
      <c r="T10" s="552"/>
      <c r="U10" s="552"/>
      <c r="V10" s="552"/>
      <c r="W10" s="552"/>
      <c r="X10" s="552"/>
      <c r="Y10" s="552"/>
      <c r="Z10" s="552"/>
      <c r="AA10" s="552"/>
      <c r="AB10" s="552"/>
      <c r="AC10" s="552"/>
      <c r="AD10" s="552"/>
      <c r="AE10" s="552"/>
      <c r="AF10" s="552"/>
      <c r="AG10" s="552"/>
      <c r="AH10" s="552"/>
      <c r="AX10" s="547"/>
      <c r="AY10" s="446"/>
      <c r="AZ10" s="446"/>
      <c r="BA10" s="446"/>
      <c r="BB10" s="446"/>
      <c r="BC10" s="446"/>
      <c r="BD10" s="446"/>
      <c r="BE10" s="548"/>
    </row>
    <row r="11" spans="1:58" ht="11" customHeight="1">
      <c r="B11" s="541"/>
      <c r="C11" s="542"/>
      <c r="D11" s="542"/>
      <c r="E11" s="542"/>
      <c r="F11" s="542"/>
      <c r="G11" s="542"/>
      <c r="H11" s="542"/>
      <c r="I11" s="542"/>
      <c r="J11" s="542"/>
      <c r="K11" s="542"/>
      <c r="L11" s="542"/>
      <c r="M11" s="542"/>
      <c r="N11" s="542"/>
      <c r="O11" s="542"/>
      <c r="P11" s="543"/>
      <c r="R11" s="552"/>
      <c r="S11" s="552"/>
      <c r="T11" s="552"/>
      <c r="U11" s="552"/>
      <c r="V11" s="552"/>
      <c r="W11" s="552"/>
      <c r="X11" s="552"/>
      <c r="Y11" s="552"/>
      <c r="Z11" s="552"/>
      <c r="AA11" s="552"/>
      <c r="AB11" s="552"/>
      <c r="AC11" s="552"/>
      <c r="AD11" s="552"/>
      <c r="AE11" s="552"/>
      <c r="AF11" s="552"/>
      <c r="AG11" s="552"/>
      <c r="AH11" s="552"/>
      <c r="AX11" s="549"/>
      <c r="AY11" s="550"/>
      <c r="AZ11" s="550"/>
      <c r="BA11" s="550"/>
      <c r="BB11" s="550"/>
      <c r="BC11" s="550"/>
      <c r="BD11" s="550"/>
      <c r="BE11" s="551"/>
    </row>
    <row r="12" spans="1:58" ht="6" customHeight="1"/>
    <row r="13" spans="1:58" ht="5" customHeight="1">
      <c r="D13" s="20"/>
      <c r="E13" s="553"/>
      <c r="F13" s="553"/>
      <c r="G13" s="553"/>
      <c r="H13" s="20"/>
      <c r="AT13" s="554" t="str">
        <f>IF('チーム情報（入力！）'!W4="","",'チーム情報（入力！）'!W4)</f>
        <v/>
      </c>
      <c r="AU13" s="225"/>
      <c r="AV13" s="225"/>
      <c r="AW13" s="225"/>
      <c r="AX13" s="225"/>
      <c r="AY13" s="225"/>
      <c r="AZ13" s="225"/>
      <c r="BA13" s="225"/>
      <c r="BB13" s="225"/>
      <c r="BC13" s="225"/>
      <c r="BD13" s="225"/>
      <c r="BE13" s="226"/>
    </row>
    <row r="14" spans="1:58" ht="12" customHeight="1">
      <c r="C14" s="20"/>
      <c r="D14" s="20"/>
      <c r="E14" s="553"/>
      <c r="F14" s="553"/>
      <c r="G14" s="553"/>
      <c r="H14" s="20" t="s">
        <v>115</v>
      </c>
      <c r="I14" s="25"/>
      <c r="J14" s="25"/>
      <c r="K14" s="25"/>
      <c r="N14" s="26"/>
      <c r="AT14" s="555"/>
      <c r="AU14" s="556"/>
      <c r="AV14" s="556"/>
      <c r="AW14" s="556"/>
      <c r="AX14" s="556"/>
      <c r="AY14" s="556"/>
      <c r="AZ14" s="556"/>
      <c r="BA14" s="556"/>
      <c r="BB14" s="556"/>
      <c r="BC14" s="556"/>
      <c r="BD14" s="556"/>
      <c r="BE14" s="557"/>
    </row>
    <row r="15" spans="1:58" ht="5.25" customHeight="1">
      <c r="C15" s="20"/>
      <c r="D15" s="20"/>
      <c r="E15" s="553"/>
      <c r="F15" s="553"/>
      <c r="G15" s="553"/>
      <c r="H15" s="20"/>
      <c r="I15" s="25"/>
      <c r="J15" s="25"/>
      <c r="K15" s="25"/>
      <c r="N15" s="26"/>
      <c r="AT15" s="558"/>
      <c r="AU15" s="227"/>
      <c r="AV15" s="227"/>
      <c r="AW15" s="227"/>
      <c r="AX15" s="227"/>
      <c r="AY15" s="227"/>
      <c r="AZ15" s="227"/>
      <c r="BA15" s="227"/>
      <c r="BB15" s="227"/>
      <c r="BC15" s="227"/>
      <c r="BD15" s="227"/>
      <c r="BE15" s="228"/>
    </row>
    <row r="16" spans="1:58" ht="5.25" customHeight="1" thickBot="1"/>
    <row r="17" spans="2:57" ht="13.5" customHeight="1">
      <c r="B17" s="450" t="s">
        <v>52</v>
      </c>
      <c r="C17" s="451"/>
      <c r="D17" s="451"/>
      <c r="E17" s="451"/>
      <c r="F17" s="452"/>
      <c r="G17" s="459" t="str">
        <f>IF('チーム情報（入力！）'!L4="","",'チーム情報（入力！）'!L4)</f>
        <v/>
      </c>
      <c r="H17" s="460"/>
      <c r="I17" s="460"/>
      <c r="J17" s="460"/>
      <c r="K17" s="460"/>
      <c r="L17" s="460"/>
      <c r="M17" s="460"/>
      <c r="N17" s="460"/>
      <c r="O17" s="460"/>
      <c r="P17" s="460"/>
      <c r="Q17" s="460"/>
      <c r="R17" s="460"/>
      <c r="S17" s="460"/>
      <c r="T17" s="460"/>
      <c r="U17" s="460"/>
      <c r="V17" s="460"/>
      <c r="W17" s="461"/>
      <c r="X17" s="462" t="s">
        <v>51</v>
      </c>
      <c r="Y17" s="463"/>
      <c r="Z17" s="463"/>
      <c r="AA17" s="463"/>
      <c r="AB17" s="463"/>
      <c r="AC17" s="463"/>
      <c r="AD17" s="463"/>
      <c r="AE17" s="463"/>
      <c r="AF17" s="463"/>
      <c r="AG17" s="463"/>
      <c r="AH17" s="464"/>
      <c r="AI17" s="450" t="s">
        <v>2</v>
      </c>
      <c r="AJ17" s="465"/>
      <c r="AK17" s="465"/>
      <c r="AL17" s="465"/>
      <c r="AM17" s="470" t="str">
        <f>IF('チーム情報（入力！）'!F10="","",'チーム情報（入力！）'!F10)</f>
        <v/>
      </c>
      <c r="AN17" s="414"/>
      <c r="AO17" s="414"/>
      <c r="AP17" s="414"/>
      <c r="AQ17" s="414"/>
      <c r="AR17" s="414"/>
      <c r="AS17" s="414"/>
      <c r="AT17" s="471"/>
      <c r="AU17" s="450" t="s">
        <v>121</v>
      </c>
      <c r="AV17" s="437"/>
      <c r="AW17" s="437"/>
      <c r="AX17" s="438"/>
      <c r="AY17" s="481" t="str">
        <f>IF('チーム情報（入力！）'!M10="","",'チーム情報（入力！）'!M10)</f>
        <v/>
      </c>
      <c r="AZ17" s="482"/>
      <c r="BA17" s="482"/>
      <c r="BB17" s="482"/>
      <c r="BC17" s="482"/>
      <c r="BD17" s="482"/>
      <c r="BE17" s="59" t="s">
        <v>0</v>
      </c>
    </row>
    <row r="18" spans="2:57" ht="13.5" customHeight="1">
      <c r="B18" s="453"/>
      <c r="C18" s="454"/>
      <c r="D18" s="454"/>
      <c r="E18" s="454"/>
      <c r="F18" s="455"/>
      <c r="G18" s="483" t="str">
        <f>IF('チーム情報（入力！）'!A4="","",'チーム情報（入力！）'!A4)</f>
        <v/>
      </c>
      <c r="H18" s="484"/>
      <c r="I18" s="484"/>
      <c r="J18" s="484"/>
      <c r="K18" s="484"/>
      <c r="L18" s="484"/>
      <c r="M18" s="484"/>
      <c r="N18" s="484"/>
      <c r="O18" s="484"/>
      <c r="P18" s="484"/>
      <c r="Q18" s="484"/>
      <c r="R18" s="484"/>
      <c r="S18" s="484"/>
      <c r="T18" s="484"/>
      <c r="U18" s="484"/>
      <c r="V18" s="484"/>
      <c r="W18" s="485"/>
      <c r="X18" s="489" t="str">
        <f>IF('チーム情報（入力！）'!AJ4="","",'チーム情報（入力！）'!AJ4)</f>
        <v/>
      </c>
      <c r="Y18" s="490"/>
      <c r="Z18" s="490"/>
      <c r="AA18" s="490"/>
      <c r="AB18" s="490"/>
      <c r="AC18" s="490"/>
      <c r="AD18" s="490"/>
      <c r="AE18" s="490"/>
      <c r="AF18" s="490"/>
      <c r="AG18" s="490"/>
      <c r="AH18" s="491"/>
      <c r="AI18" s="466"/>
      <c r="AJ18" s="467"/>
      <c r="AK18" s="467"/>
      <c r="AL18" s="467"/>
      <c r="AM18" s="472"/>
      <c r="AN18" s="357"/>
      <c r="AO18" s="357"/>
      <c r="AP18" s="357"/>
      <c r="AQ18" s="357"/>
      <c r="AR18" s="357"/>
      <c r="AS18" s="357"/>
      <c r="AT18" s="473"/>
      <c r="AU18" s="475"/>
      <c r="AV18" s="476"/>
      <c r="AW18" s="476"/>
      <c r="AX18" s="477"/>
      <c r="AY18" s="492" t="str">
        <f>IF('チーム情報（入力！）'!M11="","",'チーム情報（入力！）'!M11)</f>
        <v/>
      </c>
      <c r="AZ18" s="493"/>
      <c r="BA18" s="493"/>
      <c r="BB18" s="493"/>
      <c r="BC18" s="493"/>
      <c r="BD18" s="493"/>
      <c r="BE18" s="496" t="s">
        <v>1</v>
      </c>
    </row>
    <row r="19" spans="2:57" ht="13.5" customHeight="1" thickBot="1">
      <c r="B19" s="456"/>
      <c r="C19" s="457"/>
      <c r="D19" s="457"/>
      <c r="E19" s="457"/>
      <c r="F19" s="458"/>
      <c r="G19" s="486"/>
      <c r="H19" s="487"/>
      <c r="I19" s="487"/>
      <c r="J19" s="487"/>
      <c r="K19" s="487"/>
      <c r="L19" s="487"/>
      <c r="M19" s="487"/>
      <c r="N19" s="487"/>
      <c r="O19" s="487"/>
      <c r="P19" s="487"/>
      <c r="Q19" s="487"/>
      <c r="R19" s="487"/>
      <c r="S19" s="487"/>
      <c r="T19" s="487"/>
      <c r="U19" s="487"/>
      <c r="V19" s="487"/>
      <c r="W19" s="488"/>
      <c r="X19" s="396" t="str">
        <f>IF('チーム情報（入力！）'!AJ5="","",'チーム情報（入力！）'!AJ5)</f>
        <v/>
      </c>
      <c r="Y19" s="397"/>
      <c r="Z19" s="397"/>
      <c r="AA19" s="397"/>
      <c r="AB19" s="397"/>
      <c r="AC19" s="397"/>
      <c r="AD19" s="397"/>
      <c r="AE19" s="397"/>
      <c r="AF19" s="397"/>
      <c r="AG19" s="397"/>
      <c r="AH19" s="399"/>
      <c r="AI19" s="468"/>
      <c r="AJ19" s="469"/>
      <c r="AK19" s="469"/>
      <c r="AL19" s="469"/>
      <c r="AM19" s="474"/>
      <c r="AN19" s="362"/>
      <c r="AO19" s="362"/>
      <c r="AP19" s="362"/>
      <c r="AQ19" s="362"/>
      <c r="AR19" s="362"/>
      <c r="AS19" s="362"/>
      <c r="AT19" s="363"/>
      <c r="AU19" s="478"/>
      <c r="AV19" s="479"/>
      <c r="AW19" s="479"/>
      <c r="AX19" s="480"/>
      <c r="AY19" s="494"/>
      <c r="AZ19" s="495"/>
      <c r="BA19" s="495"/>
      <c r="BB19" s="495"/>
      <c r="BC19" s="495"/>
      <c r="BD19" s="495"/>
      <c r="BE19" s="497"/>
    </row>
    <row r="20" spans="2:57" ht="15" customHeight="1">
      <c r="B20" s="432"/>
      <c r="C20" s="433"/>
      <c r="D20" s="433"/>
      <c r="E20" s="433"/>
      <c r="F20" s="433"/>
      <c r="G20" s="433"/>
      <c r="H20" s="433"/>
      <c r="I20" s="433"/>
      <c r="J20" s="434"/>
      <c r="K20" s="435" t="s">
        <v>4</v>
      </c>
      <c r="L20" s="401"/>
      <c r="M20" s="401"/>
      <c r="N20" s="401"/>
      <c r="O20" s="401"/>
      <c r="P20" s="401"/>
      <c r="Q20" s="401"/>
      <c r="R20" s="401"/>
      <c r="S20" s="401"/>
      <c r="T20" s="401"/>
      <c r="U20" s="401"/>
      <c r="V20" s="402"/>
      <c r="W20" s="436" t="s">
        <v>103</v>
      </c>
      <c r="X20" s="437"/>
      <c r="Y20" s="437"/>
      <c r="Z20" s="437"/>
      <c r="AA20" s="437"/>
      <c r="AB20" s="437"/>
      <c r="AC20" s="437"/>
      <c r="AD20" s="437"/>
      <c r="AE20" s="437"/>
      <c r="AF20" s="437"/>
      <c r="AG20" s="437"/>
      <c r="AH20" s="438"/>
      <c r="AI20" s="436" t="s">
        <v>104</v>
      </c>
      <c r="AJ20" s="437"/>
      <c r="AK20" s="437"/>
      <c r="AL20" s="437"/>
      <c r="AM20" s="437"/>
      <c r="AN20" s="437"/>
      <c r="AO20" s="437"/>
      <c r="AP20" s="437"/>
      <c r="AQ20" s="437"/>
      <c r="AR20" s="437"/>
      <c r="AS20" s="437"/>
      <c r="AT20" s="438"/>
      <c r="AU20" s="435" t="s">
        <v>3</v>
      </c>
      <c r="AV20" s="401"/>
      <c r="AW20" s="401"/>
      <c r="AX20" s="401"/>
      <c r="AY20" s="401"/>
      <c r="AZ20" s="401"/>
      <c r="BA20" s="401"/>
      <c r="BB20" s="401"/>
      <c r="BC20" s="401"/>
      <c r="BD20" s="401"/>
      <c r="BE20" s="439"/>
    </row>
    <row r="21" spans="2:57" ht="10.5" customHeight="1">
      <c r="B21" s="440" t="s">
        <v>156</v>
      </c>
      <c r="C21" s="441"/>
      <c r="D21" s="441"/>
      <c r="E21" s="441"/>
      <c r="F21" s="441"/>
      <c r="G21" s="441"/>
      <c r="H21" s="441"/>
      <c r="I21" s="441"/>
      <c r="J21" s="442"/>
      <c r="K21" s="422" t="str">
        <f>IF('チーム情報（入力！）'!K28="","",'チーム情報（入力！）'!K28)</f>
        <v/>
      </c>
      <c r="L21" s="423"/>
      <c r="M21" s="423"/>
      <c r="N21" s="423"/>
      <c r="O21" s="423"/>
      <c r="P21" s="423"/>
      <c r="Q21" s="423"/>
      <c r="R21" s="423"/>
      <c r="S21" s="423"/>
      <c r="T21" s="423"/>
      <c r="U21" s="423"/>
      <c r="V21" s="424"/>
      <c r="W21" s="422" t="str">
        <f>IF('チーム情報（入力！）'!K30="","",'チーム情報（入力！）'!K30)</f>
        <v/>
      </c>
      <c r="X21" s="423"/>
      <c r="Y21" s="423"/>
      <c r="Z21" s="423"/>
      <c r="AA21" s="423"/>
      <c r="AB21" s="423"/>
      <c r="AC21" s="423"/>
      <c r="AD21" s="423"/>
      <c r="AE21" s="423"/>
      <c r="AF21" s="423"/>
      <c r="AG21" s="423"/>
      <c r="AH21" s="424"/>
      <c r="AI21" s="422" t="str">
        <f>IF('チーム情報（入力！）'!K32="","",'チーム情報（入力！）'!K32)</f>
        <v/>
      </c>
      <c r="AJ21" s="423"/>
      <c r="AK21" s="423"/>
      <c r="AL21" s="423"/>
      <c r="AM21" s="423"/>
      <c r="AN21" s="423"/>
      <c r="AO21" s="423"/>
      <c r="AP21" s="423"/>
      <c r="AQ21" s="423"/>
      <c r="AR21" s="423"/>
      <c r="AS21" s="423"/>
      <c r="AT21" s="424"/>
      <c r="AU21" s="422" t="str">
        <f>IF('チーム情報（入力！）'!K34="","",'チーム情報（入力！）'!K34)</f>
        <v/>
      </c>
      <c r="AV21" s="423"/>
      <c r="AW21" s="423"/>
      <c r="AX21" s="423"/>
      <c r="AY21" s="423"/>
      <c r="AZ21" s="423"/>
      <c r="BA21" s="423"/>
      <c r="BB21" s="423"/>
      <c r="BC21" s="423"/>
      <c r="BD21" s="423"/>
      <c r="BE21" s="425"/>
    </row>
    <row r="22" spans="2:57" ht="10.5" customHeight="1">
      <c r="B22" s="443"/>
      <c r="C22" s="444"/>
      <c r="D22" s="444"/>
      <c r="E22" s="444"/>
      <c r="F22" s="444"/>
      <c r="G22" s="444"/>
      <c r="H22" s="444"/>
      <c r="I22" s="444"/>
      <c r="J22" s="445"/>
      <c r="K22" s="426" t="str">
        <f>IF('チーム情報（入力！）'!N28="","",'チーム情報（入力！）'!N28)</f>
        <v/>
      </c>
      <c r="L22" s="427"/>
      <c r="M22" s="427"/>
      <c r="N22" s="427"/>
      <c r="O22" s="427"/>
      <c r="P22" s="427"/>
      <c r="Q22" s="427"/>
      <c r="R22" s="427"/>
      <c r="S22" s="427"/>
      <c r="T22" s="427"/>
      <c r="U22" s="427"/>
      <c r="V22" s="428"/>
      <c r="W22" s="426" t="str">
        <f>IF('チーム情報（入力！）'!N30="","",'チーム情報（入力！）'!N30)</f>
        <v/>
      </c>
      <c r="X22" s="427"/>
      <c r="Y22" s="427"/>
      <c r="Z22" s="427"/>
      <c r="AA22" s="427"/>
      <c r="AB22" s="427"/>
      <c r="AC22" s="427"/>
      <c r="AD22" s="427"/>
      <c r="AE22" s="427"/>
      <c r="AF22" s="427"/>
      <c r="AG22" s="427"/>
      <c r="AH22" s="428"/>
      <c r="AI22" s="426" t="str">
        <f>IF('チーム情報（入力！）'!N32="","",'チーム情報（入力！）'!N32)</f>
        <v/>
      </c>
      <c r="AJ22" s="427"/>
      <c r="AK22" s="427"/>
      <c r="AL22" s="427"/>
      <c r="AM22" s="427"/>
      <c r="AN22" s="427"/>
      <c r="AO22" s="427"/>
      <c r="AP22" s="427"/>
      <c r="AQ22" s="427"/>
      <c r="AR22" s="427"/>
      <c r="AS22" s="427"/>
      <c r="AT22" s="428"/>
      <c r="AU22" s="429" t="str">
        <f>IF('チーム情報（入力！）'!N34="","",'チーム情報（入力！）'!N34)</f>
        <v/>
      </c>
      <c r="AV22" s="430"/>
      <c r="AW22" s="430"/>
      <c r="AX22" s="430"/>
      <c r="AY22" s="430"/>
      <c r="AZ22" s="430"/>
      <c r="BA22" s="430"/>
      <c r="BB22" s="430"/>
      <c r="BC22" s="430"/>
      <c r="BD22" s="430"/>
      <c r="BE22" s="431"/>
    </row>
    <row r="23" spans="2:57" ht="10.5" customHeight="1">
      <c r="B23" s="416" t="s">
        <v>155</v>
      </c>
      <c r="C23" s="417"/>
      <c r="D23" s="417"/>
      <c r="E23" s="417"/>
      <c r="F23" s="417"/>
      <c r="G23" s="417"/>
      <c r="H23" s="417"/>
      <c r="I23" s="417"/>
      <c r="J23" s="418"/>
      <c r="K23" s="422" t="str">
        <f>IF('チーム情報（入力！）'!S28="","",'チーム情報（入力！）'!S28)</f>
        <v/>
      </c>
      <c r="L23" s="423"/>
      <c r="M23" s="423"/>
      <c r="N23" s="423"/>
      <c r="O23" s="423"/>
      <c r="P23" s="423"/>
      <c r="Q23" s="423"/>
      <c r="R23" s="423"/>
      <c r="S23" s="423"/>
      <c r="T23" s="423"/>
      <c r="U23" s="423"/>
      <c r="V23" s="424"/>
      <c r="W23" s="422" t="str">
        <f>IF('チーム情報（入力！）'!S30="","",'チーム情報（入力！）'!S30)</f>
        <v/>
      </c>
      <c r="X23" s="423"/>
      <c r="Y23" s="423"/>
      <c r="Z23" s="423"/>
      <c r="AA23" s="423"/>
      <c r="AB23" s="423"/>
      <c r="AC23" s="423"/>
      <c r="AD23" s="423"/>
      <c r="AE23" s="423"/>
      <c r="AF23" s="423"/>
      <c r="AG23" s="423"/>
      <c r="AH23" s="424"/>
      <c r="AI23" s="422" t="str">
        <f>IF('チーム情報（入力！）'!S32="","",'チーム情報（入力！）'!S32)</f>
        <v/>
      </c>
      <c r="AJ23" s="423"/>
      <c r="AK23" s="423"/>
      <c r="AL23" s="423"/>
      <c r="AM23" s="423"/>
      <c r="AN23" s="423"/>
      <c r="AO23" s="423"/>
      <c r="AP23" s="423"/>
      <c r="AQ23" s="423"/>
      <c r="AR23" s="423"/>
      <c r="AS23" s="423"/>
      <c r="AT23" s="424"/>
      <c r="AU23" s="422" t="str">
        <f>IF('チーム情報（入力！）'!S34="","",'チーム情報（入力！）'!S34)</f>
        <v/>
      </c>
      <c r="AV23" s="423"/>
      <c r="AW23" s="423"/>
      <c r="AX23" s="423"/>
      <c r="AY23" s="423"/>
      <c r="AZ23" s="423"/>
      <c r="BA23" s="423"/>
      <c r="BB23" s="423"/>
      <c r="BC23" s="423"/>
      <c r="BD23" s="423"/>
      <c r="BE23" s="425"/>
    </row>
    <row r="24" spans="2:57" ht="10.5" customHeight="1">
      <c r="B24" s="419"/>
      <c r="C24" s="420"/>
      <c r="D24" s="420"/>
      <c r="E24" s="420"/>
      <c r="F24" s="420"/>
      <c r="G24" s="420"/>
      <c r="H24" s="420"/>
      <c r="I24" s="420"/>
      <c r="J24" s="421"/>
      <c r="K24" s="426" t="str">
        <f>IF('チーム情報（入力！）'!W28="","",'チーム情報（入力！）'!W28)</f>
        <v/>
      </c>
      <c r="L24" s="427"/>
      <c r="M24" s="427"/>
      <c r="N24" s="427"/>
      <c r="O24" s="427"/>
      <c r="P24" s="427"/>
      <c r="Q24" s="427"/>
      <c r="R24" s="427"/>
      <c r="S24" s="427"/>
      <c r="T24" s="427"/>
      <c r="U24" s="427"/>
      <c r="V24" s="428"/>
      <c r="W24" s="426" t="str">
        <f>IF('チーム情報（入力！）'!W30="","",'チーム情報（入力！）'!W30)</f>
        <v/>
      </c>
      <c r="X24" s="427"/>
      <c r="Y24" s="427"/>
      <c r="Z24" s="427"/>
      <c r="AA24" s="427"/>
      <c r="AB24" s="427"/>
      <c r="AC24" s="427"/>
      <c r="AD24" s="427"/>
      <c r="AE24" s="427"/>
      <c r="AF24" s="427"/>
      <c r="AG24" s="427"/>
      <c r="AH24" s="428"/>
      <c r="AI24" s="426" t="str">
        <f>IF('チーム情報（入力！）'!W32="","",'チーム情報（入力！）'!W32)</f>
        <v/>
      </c>
      <c r="AJ24" s="427"/>
      <c r="AK24" s="427"/>
      <c r="AL24" s="427"/>
      <c r="AM24" s="427"/>
      <c r="AN24" s="427"/>
      <c r="AO24" s="427"/>
      <c r="AP24" s="427"/>
      <c r="AQ24" s="427"/>
      <c r="AR24" s="427"/>
      <c r="AS24" s="427"/>
      <c r="AT24" s="428"/>
      <c r="AU24" s="429" t="str">
        <f>IF('チーム情報（入力！）'!W34="","",'チーム情報（入力！）'!W34)</f>
        <v/>
      </c>
      <c r="AV24" s="430"/>
      <c r="AW24" s="430"/>
      <c r="AX24" s="430"/>
      <c r="AY24" s="430"/>
      <c r="AZ24" s="430"/>
      <c r="BA24" s="430"/>
      <c r="BB24" s="430"/>
      <c r="BC24" s="430"/>
      <c r="BD24" s="430"/>
      <c r="BE24" s="431"/>
    </row>
    <row r="25" spans="2:57" ht="10.5" customHeight="1">
      <c r="B25" s="416" t="s">
        <v>129</v>
      </c>
      <c r="C25" s="417"/>
      <c r="D25" s="417"/>
      <c r="E25" s="417"/>
      <c r="F25" s="417"/>
      <c r="G25" s="417"/>
      <c r="H25" s="417"/>
      <c r="I25" s="417"/>
      <c r="J25" s="418"/>
      <c r="K25" s="422" t="str">
        <f>IF('チーム情報（入力！）'!AC28="","",'チーム情報（入力！）'!AC28)</f>
        <v/>
      </c>
      <c r="L25" s="423"/>
      <c r="M25" s="423"/>
      <c r="N25" s="423"/>
      <c r="O25" s="423"/>
      <c r="P25" s="423"/>
      <c r="Q25" s="423"/>
      <c r="R25" s="423"/>
      <c r="S25" s="423"/>
      <c r="T25" s="423"/>
      <c r="U25" s="423"/>
      <c r="V25" s="424"/>
      <c r="W25" s="422" t="str">
        <f>IF('チーム情報（入力！）'!AC30="","",'チーム情報（入力！）'!AC30)</f>
        <v/>
      </c>
      <c r="X25" s="423"/>
      <c r="Y25" s="423"/>
      <c r="Z25" s="423"/>
      <c r="AA25" s="423"/>
      <c r="AB25" s="423"/>
      <c r="AC25" s="423"/>
      <c r="AD25" s="423"/>
      <c r="AE25" s="423"/>
      <c r="AF25" s="423"/>
      <c r="AG25" s="423"/>
      <c r="AH25" s="424"/>
      <c r="AI25" s="422" t="str">
        <f>IF('チーム情報（入力！）'!AC32="","",'チーム情報（入力！）'!AC32)</f>
        <v/>
      </c>
      <c r="AJ25" s="423"/>
      <c r="AK25" s="423"/>
      <c r="AL25" s="423"/>
      <c r="AM25" s="423"/>
      <c r="AN25" s="423"/>
      <c r="AO25" s="423"/>
      <c r="AP25" s="423"/>
      <c r="AQ25" s="423"/>
      <c r="AR25" s="423"/>
      <c r="AS25" s="423"/>
      <c r="AT25" s="424"/>
      <c r="AU25" s="422" t="str">
        <f>IF('チーム情報（入力！）'!AC34="","",'チーム情報（入力！）'!AC34)</f>
        <v/>
      </c>
      <c r="AV25" s="423"/>
      <c r="AW25" s="423"/>
      <c r="AX25" s="423"/>
      <c r="AY25" s="423"/>
      <c r="AZ25" s="423"/>
      <c r="BA25" s="423"/>
      <c r="BB25" s="423"/>
      <c r="BC25" s="423"/>
      <c r="BD25" s="423"/>
      <c r="BE25" s="425"/>
    </row>
    <row r="26" spans="2:57" ht="10.5" customHeight="1">
      <c r="B26" s="419"/>
      <c r="C26" s="420"/>
      <c r="D26" s="420"/>
      <c r="E26" s="420"/>
      <c r="F26" s="420"/>
      <c r="G26" s="420"/>
      <c r="H26" s="420"/>
      <c r="I26" s="420"/>
      <c r="J26" s="421"/>
      <c r="K26" s="426" t="str">
        <f>IF('チーム情報（入力！）'!AG28="","",'チーム情報（入力！）'!AG28)</f>
        <v/>
      </c>
      <c r="L26" s="427"/>
      <c r="M26" s="427"/>
      <c r="N26" s="427"/>
      <c r="O26" s="427"/>
      <c r="P26" s="427"/>
      <c r="Q26" s="427"/>
      <c r="R26" s="427"/>
      <c r="S26" s="427"/>
      <c r="T26" s="427"/>
      <c r="U26" s="427"/>
      <c r="V26" s="428"/>
      <c r="W26" s="426" t="str">
        <f>IF('チーム情報（入力！）'!AG30="","",'チーム情報（入力！）'!AG30)</f>
        <v/>
      </c>
      <c r="X26" s="427"/>
      <c r="Y26" s="427"/>
      <c r="Z26" s="427"/>
      <c r="AA26" s="427"/>
      <c r="AB26" s="427"/>
      <c r="AC26" s="427"/>
      <c r="AD26" s="427"/>
      <c r="AE26" s="427"/>
      <c r="AF26" s="427"/>
      <c r="AG26" s="427"/>
      <c r="AH26" s="428"/>
      <c r="AI26" s="426" t="str">
        <f>IF('チーム情報（入力！）'!AG32="","",'チーム情報（入力！）'!AG32)</f>
        <v/>
      </c>
      <c r="AJ26" s="427"/>
      <c r="AK26" s="427"/>
      <c r="AL26" s="427"/>
      <c r="AM26" s="427"/>
      <c r="AN26" s="427"/>
      <c r="AO26" s="427"/>
      <c r="AP26" s="427"/>
      <c r="AQ26" s="427"/>
      <c r="AR26" s="427"/>
      <c r="AS26" s="427"/>
      <c r="AT26" s="428"/>
      <c r="AU26" s="429" t="str">
        <f>IF('チーム情報（入力！）'!AG34="","",'チーム情報（入力！）'!AG34)</f>
        <v/>
      </c>
      <c r="AV26" s="430"/>
      <c r="AW26" s="430"/>
      <c r="AX26" s="430"/>
      <c r="AY26" s="430"/>
      <c r="AZ26" s="430"/>
      <c r="BA26" s="430"/>
      <c r="BB26" s="430"/>
      <c r="BC26" s="430"/>
      <c r="BD26" s="430"/>
      <c r="BE26" s="431"/>
    </row>
    <row r="27" spans="2:57" ht="15" customHeight="1" thickBot="1">
      <c r="B27" s="393" t="s">
        <v>154</v>
      </c>
      <c r="C27" s="394"/>
      <c r="D27" s="394"/>
      <c r="E27" s="394"/>
      <c r="F27" s="394"/>
      <c r="G27" s="394"/>
      <c r="H27" s="394"/>
      <c r="I27" s="394"/>
      <c r="J27" s="395"/>
      <c r="K27" s="396" t="str">
        <f>IF('チーム情報（入力！）'!F28="","",'チーム情報（入力！）'!F28)</f>
        <v/>
      </c>
      <c r="L27" s="397"/>
      <c r="M27" s="397"/>
      <c r="N27" s="397"/>
      <c r="O27" s="397"/>
      <c r="P27" s="397"/>
      <c r="Q27" s="397"/>
      <c r="R27" s="397"/>
      <c r="S27" s="397"/>
      <c r="T27" s="397"/>
      <c r="U27" s="397"/>
      <c r="V27" s="398"/>
      <c r="W27" s="396" t="str">
        <f>IF('チーム情報（入力！）'!F30="","",'チーム情報（入力！）'!F30)</f>
        <v/>
      </c>
      <c r="X27" s="397"/>
      <c r="Y27" s="397"/>
      <c r="Z27" s="397"/>
      <c r="AA27" s="397"/>
      <c r="AB27" s="397"/>
      <c r="AC27" s="397"/>
      <c r="AD27" s="397"/>
      <c r="AE27" s="397"/>
      <c r="AF27" s="397"/>
      <c r="AG27" s="397"/>
      <c r="AH27" s="398"/>
      <c r="AI27" s="396" t="str">
        <f>IF('チーム情報（入力！）'!F32="","",'チーム情報（入力！）'!F32)</f>
        <v/>
      </c>
      <c r="AJ27" s="397"/>
      <c r="AK27" s="397"/>
      <c r="AL27" s="397"/>
      <c r="AM27" s="397"/>
      <c r="AN27" s="397"/>
      <c r="AO27" s="397"/>
      <c r="AP27" s="397"/>
      <c r="AQ27" s="397"/>
      <c r="AR27" s="397"/>
      <c r="AS27" s="397"/>
      <c r="AT27" s="398"/>
      <c r="AU27" s="396" t="str">
        <f>IF('チーム情報（入力！）'!F34="","",'チーム情報（入力！）'!F34)</f>
        <v/>
      </c>
      <c r="AV27" s="397"/>
      <c r="AW27" s="397"/>
      <c r="AX27" s="397"/>
      <c r="AY27" s="397"/>
      <c r="AZ27" s="397"/>
      <c r="BA27" s="397"/>
      <c r="BB27" s="397"/>
      <c r="BC27" s="397"/>
      <c r="BD27" s="397"/>
      <c r="BE27" s="399"/>
    </row>
    <row r="28" spans="2:57" ht="12" customHeight="1">
      <c r="B28" s="400" t="s">
        <v>5</v>
      </c>
      <c r="C28" s="401"/>
      <c r="D28" s="401"/>
      <c r="E28" s="401"/>
      <c r="F28" s="402"/>
      <c r="G28" s="406" t="str">
        <f>IF('チーム情報（入力！）'!R16="","",'チーム情報（入力！）'!R16&amp;" "&amp;'チーム情報（入力！）'!X16)</f>
        <v/>
      </c>
      <c r="H28" s="407"/>
      <c r="I28" s="407"/>
      <c r="J28" s="407"/>
      <c r="K28" s="407"/>
      <c r="L28" s="407"/>
      <c r="M28" s="407"/>
      <c r="N28" s="407"/>
      <c r="O28" s="407"/>
      <c r="P28" s="407"/>
      <c r="Q28" s="407"/>
      <c r="R28" s="408"/>
      <c r="S28" s="409" t="str">
        <f>IF('チーム情報（入力！）'!BE16="","",'チーム情報（入力！）'!BE16)</f>
        <v/>
      </c>
      <c r="T28" s="410"/>
      <c r="U28" s="411"/>
      <c r="V28" s="412" t="s">
        <v>53</v>
      </c>
      <c r="W28" s="413"/>
      <c r="X28" s="413"/>
      <c r="Y28" s="43" t="s">
        <v>6</v>
      </c>
      <c r="Z28" s="44"/>
      <c r="AA28" s="414" t="str">
        <f>IF('チーム情報（入力！）'!AE16="","",'チーム情報（入力！）'!AE16)</f>
        <v/>
      </c>
      <c r="AB28" s="414"/>
      <c r="AC28" s="414"/>
      <c r="AD28" s="414"/>
      <c r="AE28" s="45" t="s">
        <v>13</v>
      </c>
      <c r="AF28" s="414" t="str">
        <f>IF('チーム情報（入力！）'!AH16="","",'チーム情報（入力！）'!AH16)</f>
        <v/>
      </c>
      <c r="AG28" s="414"/>
      <c r="AH28" s="414"/>
      <c r="AI28" s="414"/>
      <c r="AJ28" s="414"/>
      <c r="AK28" s="46"/>
      <c r="AL28" s="46"/>
      <c r="AM28" s="46"/>
      <c r="AN28" s="46"/>
      <c r="AO28" s="46"/>
      <c r="AP28" s="46"/>
      <c r="AQ28" s="46"/>
      <c r="AR28" s="46"/>
      <c r="AS28" s="47"/>
      <c r="AT28" s="415" t="s">
        <v>15</v>
      </c>
      <c r="AU28" s="415"/>
      <c r="AV28" s="415"/>
      <c r="AW28" s="48" t="s">
        <v>11</v>
      </c>
      <c r="AX28" s="414" t="str">
        <f>IF('チーム情報（入力！）'!AQ16="","",'チーム情報（入力！）'!AQ16)</f>
        <v/>
      </c>
      <c r="AY28" s="414"/>
      <c r="AZ28" s="414"/>
      <c r="BA28" s="414"/>
      <c r="BB28" s="414"/>
      <c r="BC28" s="414"/>
      <c r="BD28" s="414"/>
      <c r="BE28" s="32" t="s">
        <v>12</v>
      </c>
    </row>
    <row r="29" spans="2:57" ht="19.5" customHeight="1">
      <c r="B29" s="403"/>
      <c r="C29" s="404"/>
      <c r="D29" s="404"/>
      <c r="E29" s="404"/>
      <c r="F29" s="405"/>
      <c r="G29" s="390" t="str">
        <f>IF('チーム情報（入力！）'!F16="","",'チーム情報（入力！）'!F16&amp;" "&amp;'チーム情報（入力！）'!L16)</f>
        <v/>
      </c>
      <c r="H29" s="391"/>
      <c r="I29" s="391"/>
      <c r="J29" s="391"/>
      <c r="K29" s="391"/>
      <c r="L29" s="391"/>
      <c r="M29" s="391"/>
      <c r="N29" s="391"/>
      <c r="O29" s="391"/>
      <c r="P29" s="391"/>
      <c r="Q29" s="391"/>
      <c r="R29" s="392"/>
      <c r="S29" s="372"/>
      <c r="T29" s="373"/>
      <c r="U29" s="374"/>
      <c r="V29" s="376"/>
      <c r="W29" s="376"/>
      <c r="X29" s="376"/>
      <c r="Y29" s="381" t="str">
        <f>IF('チーム情報（入力！）'!AD17="","",'チーム情報（入力！）'!AD17)</f>
        <v/>
      </c>
      <c r="Z29" s="382"/>
      <c r="AA29" s="382"/>
      <c r="AB29" s="382"/>
      <c r="AC29" s="382"/>
      <c r="AD29" s="382"/>
      <c r="AE29" s="382"/>
      <c r="AF29" s="382"/>
      <c r="AG29" s="382"/>
      <c r="AH29" s="382"/>
      <c r="AI29" s="382"/>
      <c r="AJ29" s="382"/>
      <c r="AK29" s="382"/>
      <c r="AL29" s="382"/>
      <c r="AM29" s="382"/>
      <c r="AN29" s="382"/>
      <c r="AO29" s="382"/>
      <c r="AP29" s="382"/>
      <c r="AQ29" s="382"/>
      <c r="AR29" s="382"/>
      <c r="AS29" s="383"/>
      <c r="AT29" s="355"/>
      <c r="AU29" s="355"/>
      <c r="AV29" s="355"/>
      <c r="AW29" s="384" t="str">
        <f>IF('チーム情報（入力！）'!AT16="","",'チーム情報（入力！）'!AT16)</f>
        <v/>
      </c>
      <c r="AX29" s="385"/>
      <c r="AY29" s="385"/>
      <c r="AZ29" s="385"/>
      <c r="BA29" s="49" t="s">
        <v>13</v>
      </c>
      <c r="BB29" s="385" t="str">
        <f>IF('チーム情報（入力！）'!AX16="","",'チーム情報（入力！）'!AX16)</f>
        <v/>
      </c>
      <c r="BC29" s="385"/>
      <c r="BD29" s="385"/>
      <c r="BE29" s="386"/>
    </row>
    <row r="30" spans="2:57" ht="12" customHeight="1">
      <c r="B30" s="364" t="s">
        <v>125</v>
      </c>
      <c r="C30" s="375"/>
      <c r="D30" s="375"/>
      <c r="E30" s="375"/>
      <c r="F30" s="387"/>
      <c r="G30" s="342" t="str">
        <f>IF('チーム情報（入力！）'!R18="","",'チーム情報（入力！）'!R18&amp;" "&amp;'チーム情報（入力！）'!X18)</f>
        <v/>
      </c>
      <c r="H30" s="343"/>
      <c r="I30" s="343"/>
      <c r="J30" s="343"/>
      <c r="K30" s="343"/>
      <c r="L30" s="343"/>
      <c r="M30" s="343"/>
      <c r="N30" s="343"/>
      <c r="O30" s="343"/>
      <c r="P30" s="343"/>
      <c r="Q30" s="343"/>
      <c r="R30" s="344"/>
      <c r="S30" s="369" t="str">
        <f>IF('チーム情報（入力！）'!BE18="","",'チーム情報（入力！）'!BE18)</f>
        <v/>
      </c>
      <c r="T30" s="370"/>
      <c r="U30" s="371"/>
      <c r="V30" s="346" t="s">
        <v>53</v>
      </c>
      <c r="W30" s="375"/>
      <c r="X30" s="375"/>
      <c r="Y30" s="50" t="s">
        <v>6</v>
      </c>
      <c r="Z30" s="51"/>
      <c r="AA30" s="377" t="str">
        <f>IF('チーム情報（入力！）'!AE18="","",'チーム情報（入力！）'!AE18)</f>
        <v/>
      </c>
      <c r="AB30" s="377"/>
      <c r="AC30" s="377"/>
      <c r="AD30" s="377"/>
      <c r="AE30" s="52" t="s">
        <v>13</v>
      </c>
      <c r="AF30" s="377" t="str">
        <f>IF('チーム情報（入力！）'!AH18="","",'チーム情報（入力！）'!AH18)</f>
        <v/>
      </c>
      <c r="AG30" s="377"/>
      <c r="AH30" s="377"/>
      <c r="AI30" s="377"/>
      <c r="AJ30" s="377"/>
      <c r="AK30" s="53"/>
      <c r="AL30" s="53"/>
      <c r="AM30" s="53"/>
      <c r="AN30" s="53"/>
      <c r="AO30" s="53"/>
      <c r="AP30" s="53"/>
      <c r="AQ30" s="53"/>
      <c r="AR30" s="53"/>
      <c r="AS30" s="54"/>
      <c r="AT30" s="355" t="s">
        <v>15</v>
      </c>
      <c r="AU30" s="355"/>
      <c r="AV30" s="355"/>
      <c r="AW30" s="55" t="s">
        <v>11</v>
      </c>
      <c r="AX30" s="357" t="str">
        <f>IF('チーム情報（入力！）'!AQ18="","",'チーム情報（入力！）'!AQ18)</f>
        <v/>
      </c>
      <c r="AY30" s="357"/>
      <c r="AZ30" s="357"/>
      <c r="BA30" s="357"/>
      <c r="BB30" s="357"/>
      <c r="BC30" s="357"/>
      <c r="BD30" s="357"/>
      <c r="BE30" s="33" t="s">
        <v>12</v>
      </c>
    </row>
    <row r="31" spans="2:57" ht="19.5" customHeight="1">
      <c r="B31" s="388"/>
      <c r="C31" s="376"/>
      <c r="D31" s="376"/>
      <c r="E31" s="376"/>
      <c r="F31" s="389"/>
      <c r="G31" s="390" t="str">
        <f>IF('チーム情報（入力！）'!F18="","",'チーム情報（入力！）'!F18&amp;" "&amp;'チーム情報（入力！）'!L18)</f>
        <v/>
      </c>
      <c r="H31" s="391"/>
      <c r="I31" s="391"/>
      <c r="J31" s="391"/>
      <c r="K31" s="391"/>
      <c r="L31" s="391"/>
      <c r="M31" s="391"/>
      <c r="N31" s="391"/>
      <c r="O31" s="391"/>
      <c r="P31" s="391"/>
      <c r="Q31" s="391"/>
      <c r="R31" s="392"/>
      <c r="S31" s="372"/>
      <c r="T31" s="373"/>
      <c r="U31" s="374"/>
      <c r="V31" s="376"/>
      <c r="W31" s="376"/>
      <c r="X31" s="376"/>
      <c r="Y31" s="381" t="str">
        <f>IF('チーム情報（入力！）'!AD19="","",'チーム情報（入力！）'!AD19)</f>
        <v/>
      </c>
      <c r="Z31" s="382"/>
      <c r="AA31" s="382"/>
      <c r="AB31" s="382"/>
      <c r="AC31" s="382"/>
      <c r="AD31" s="382"/>
      <c r="AE31" s="382"/>
      <c r="AF31" s="382"/>
      <c r="AG31" s="382"/>
      <c r="AH31" s="382"/>
      <c r="AI31" s="382"/>
      <c r="AJ31" s="382"/>
      <c r="AK31" s="382"/>
      <c r="AL31" s="382"/>
      <c r="AM31" s="382"/>
      <c r="AN31" s="382"/>
      <c r="AO31" s="382"/>
      <c r="AP31" s="382"/>
      <c r="AQ31" s="382"/>
      <c r="AR31" s="382"/>
      <c r="AS31" s="383"/>
      <c r="AT31" s="355"/>
      <c r="AU31" s="355"/>
      <c r="AV31" s="355"/>
      <c r="AW31" s="384" t="str">
        <f>IF('チーム情報（入力！）'!AT18="","",'チーム情報（入力！）'!AT18)</f>
        <v/>
      </c>
      <c r="AX31" s="385"/>
      <c r="AY31" s="385"/>
      <c r="AZ31" s="385"/>
      <c r="BA31" s="49" t="s">
        <v>13</v>
      </c>
      <c r="BB31" s="385" t="str">
        <f>IF('チーム情報（入力！）'!AX18="","",'チーム情報（入力！）'!AX18)</f>
        <v/>
      </c>
      <c r="BC31" s="385"/>
      <c r="BD31" s="385"/>
      <c r="BE31" s="386"/>
    </row>
    <row r="32" spans="2:57" ht="12" customHeight="1">
      <c r="B32" s="364" t="s">
        <v>126</v>
      </c>
      <c r="C32" s="375"/>
      <c r="D32" s="375"/>
      <c r="E32" s="375"/>
      <c r="F32" s="387"/>
      <c r="G32" s="342" t="str">
        <f>IF('チーム情報（入力！）'!R20="","",'チーム情報（入力！）'!R20&amp;" "&amp;'チーム情報（入力！）'!X20)</f>
        <v/>
      </c>
      <c r="H32" s="343"/>
      <c r="I32" s="343"/>
      <c r="J32" s="343"/>
      <c r="K32" s="343"/>
      <c r="L32" s="343"/>
      <c r="M32" s="343"/>
      <c r="N32" s="343"/>
      <c r="O32" s="343"/>
      <c r="P32" s="343"/>
      <c r="Q32" s="343"/>
      <c r="R32" s="344"/>
      <c r="S32" s="369" t="str">
        <f>IF('チーム情報（入力！）'!BE20="","",'チーム情報（入力！）'!BE20)</f>
        <v/>
      </c>
      <c r="T32" s="370"/>
      <c r="U32" s="371"/>
      <c r="V32" s="346" t="s">
        <v>53</v>
      </c>
      <c r="W32" s="375"/>
      <c r="X32" s="375"/>
      <c r="Y32" s="50" t="s">
        <v>6</v>
      </c>
      <c r="Z32" s="51"/>
      <c r="AA32" s="377" t="str">
        <f>IF('チーム情報（入力！）'!AE20="","",'チーム情報（入力！）'!AE20)</f>
        <v/>
      </c>
      <c r="AB32" s="377"/>
      <c r="AC32" s="377"/>
      <c r="AD32" s="377"/>
      <c r="AE32" s="52" t="s">
        <v>13</v>
      </c>
      <c r="AF32" s="377" t="str">
        <f>IF('チーム情報（入力！）'!AH20="","",'チーム情報（入力！）'!AH20)</f>
        <v/>
      </c>
      <c r="AG32" s="377"/>
      <c r="AH32" s="377"/>
      <c r="AI32" s="377"/>
      <c r="AJ32" s="377"/>
      <c r="AK32" s="53"/>
      <c r="AL32" s="53"/>
      <c r="AM32" s="53"/>
      <c r="AN32" s="53"/>
      <c r="AO32" s="53"/>
      <c r="AP32" s="53"/>
      <c r="AQ32" s="53"/>
      <c r="AR32" s="53"/>
      <c r="AS32" s="54"/>
      <c r="AT32" s="355" t="s">
        <v>15</v>
      </c>
      <c r="AU32" s="355"/>
      <c r="AV32" s="355"/>
      <c r="AW32" s="55" t="s">
        <v>11</v>
      </c>
      <c r="AX32" s="357" t="str">
        <f>IF('チーム情報（入力！）'!AQ20="","",'チーム情報（入力！）'!AQ20)</f>
        <v/>
      </c>
      <c r="AY32" s="357"/>
      <c r="AZ32" s="357"/>
      <c r="BA32" s="357"/>
      <c r="BB32" s="357"/>
      <c r="BC32" s="357"/>
      <c r="BD32" s="357"/>
      <c r="BE32" s="33" t="s">
        <v>12</v>
      </c>
    </row>
    <row r="33" spans="2:57" ht="19.5" customHeight="1">
      <c r="B33" s="388"/>
      <c r="C33" s="376"/>
      <c r="D33" s="376"/>
      <c r="E33" s="376"/>
      <c r="F33" s="389"/>
      <c r="G33" s="390" t="str">
        <f>IF('チーム情報（入力！）'!F20="","",'チーム情報（入力！）'!F20&amp;" "&amp;'チーム情報（入力！）'!L20)</f>
        <v/>
      </c>
      <c r="H33" s="391"/>
      <c r="I33" s="391"/>
      <c r="J33" s="391"/>
      <c r="K33" s="391"/>
      <c r="L33" s="391"/>
      <c r="M33" s="391"/>
      <c r="N33" s="391"/>
      <c r="O33" s="391"/>
      <c r="P33" s="391"/>
      <c r="Q33" s="391"/>
      <c r="R33" s="392"/>
      <c r="S33" s="372"/>
      <c r="T33" s="373"/>
      <c r="U33" s="374"/>
      <c r="V33" s="376"/>
      <c r="W33" s="376"/>
      <c r="X33" s="376"/>
      <c r="Y33" s="381" t="str">
        <f>IF('チーム情報（入力！）'!AD21="","",'チーム情報（入力！）'!AD21)</f>
        <v/>
      </c>
      <c r="Z33" s="382"/>
      <c r="AA33" s="382"/>
      <c r="AB33" s="382"/>
      <c r="AC33" s="382"/>
      <c r="AD33" s="382"/>
      <c r="AE33" s="382"/>
      <c r="AF33" s="382"/>
      <c r="AG33" s="382"/>
      <c r="AH33" s="382"/>
      <c r="AI33" s="382"/>
      <c r="AJ33" s="382"/>
      <c r="AK33" s="382"/>
      <c r="AL33" s="382"/>
      <c r="AM33" s="382"/>
      <c r="AN33" s="382"/>
      <c r="AO33" s="382"/>
      <c r="AP33" s="382"/>
      <c r="AQ33" s="382"/>
      <c r="AR33" s="382"/>
      <c r="AS33" s="383"/>
      <c r="AT33" s="355"/>
      <c r="AU33" s="355"/>
      <c r="AV33" s="355"/>
      <c r="AW33" s="384" t="str">
        <f>IF('チーム情報（入力！）'!AT20="","",'チーム情報（入力！）'!AT20)</f>
        <v/>
      </c>
      <c r="AX33" s="385"/>
      <c r="AY33" s="385"/>
      <c r="AZ33" s="385"/>
      <c r="BA33" s="49" t="s">
        <v>13</v>
      </c>
      <c r="BB33" s="385" t="str">
        <f>IF('チーム情報（入力！）'!AX20="","",'チーム情報（入力！）'!AX20)</f>
        <v/>
      </c>
      <c r="BC33" s="385"/>
      <c r="BD33" s="385"/>
      <c r="BE33" s="386"/>
    </row>
    <row r="34" spans="2:57" ht="12" customHeight="1">
      <c r="B34" s="364" t="s">
        <v>3</v>
      </c>
      <c r="C34" s="346"/>
      <c r="D34" s="346"/>
      <c r="E34" s="346"/>
      <c r="F34" s="365"/>
      <c r="G34" s="342" t="str">
        <f>IF('チーム情報（入力！）'!R22="","",'チーム情報（入力！）'!R22&amp;" "&amp;'チーム情報（入力！）'!X22)</f>
        <v/>
      </c>
      <c r="H34" s="343"/>
      <c r="I34" s="343"/>
      <c r="J34" s="343"/>
      <c r="K34" s="343"/>
      <c r="L34" s="343"/>
      <c r="M34" s="343"/>
      <c r="N34" s="343"/>
      <c r="O34" s="343"/>
      <c r="P34" s="343"/>
      <c r="Q34" s="343"/>
      <c r="R34" s="344"/>
      <c r="S34" s="369" t="str">
        <f>IF('チーム情報（入力！）'!BE22="","",'チーム情報（入力！）'!BE22)</f>
        <v/>
      </c>
      <c r="T34" s="370"/>
      <c r="U34" s="371"/>
      <c r="V34" s="346" t="s">
        <v>53</v>
      </c>
      <c r="W34" s="375"/>
      <c r="X34" s="375"/>
      <c r="Y34" s="50" t="s">
        <v>6</v>
      </c>
      <c r="Z34" s="51"/>
      <c r="AA34" s="377" t="str">
        <f>IF('チーム情報（入力！）'!AE22="","",'チーム情報（入力！）'!AE22)</f>
        <v/>
      </c>
      <c r="AB34" s="377"/>
      <c r="AC34" s="377"/>
      <c r="AD34" s="377"/>
      <c r="AE34" s="52" t="s">
        <v>13</v>
      </c>
      <c r="AF34" s="377" t="str">
        <f>IF('チーム情報（入力！）'!AH22="","",'チーム情報（入力！）'!AH22)</f>
        <v/>
      </c>
      <c r="AG34" s="377"/>
      <c r="AH34" s="377"/>
      <c r="AI34" s="377"/>
      <c r="AJ34" s="377"/>
      <c r="AK34" s="53"/>
      <c r="AL34" s="53"/>
      <c r="AM34" s="53"/>
      <c r="AN34" s="53"/>
      <c r="AO34" s="53"/>
      <c r="AP34" s="53"/>
      <c r="AQ34" s="53"/>
      <c r="AR34" s="53"/>
      <c r="AS34" s="54"/>
      <c r="AT34" s="355" t="s">
        <v>15</v>
      </c>
      <c r="AU34" s="355"/>
      <c r="AV34" s="355"/>
      <c r="AW34" s="55" t="s">
        <v>11</v>
      </c>
      <c r="AX34" s="357" t="str">
        <f>IF('チーム情報（入力！）'!AQ22="","",'チーム情報（入力！）'!AQ22)</f>
        <v/>
      </c>
      <c r="AY34" s="357"/>
      <c r="AZ34" s="357"/>
      <c r="BA34" s="357"/>
      <c r="BB34" s="357"/>
      <c r="BC34" s="357"/>
      <c r="BD34" s="357"/>
      <c r="BE34" s="33" t="s">
        <v>12</v>
      </c>
    </row>
    <row r="35" spans="2:57" ht="19.5" customHeight="1">
      <c r="B35" s="366"/>
      <c r="C35" s="367"/>
      <c r="D35" s="367"/>
      <c r="E35" s="367"/>
      <c r="F35" s="368"/>
      <c r="G35" s="378" t="str">
        <f>IF('チーム情報（入力！）'!F22="","",'チーム情報（入力！）'!F22&amp;" "&amp;'チーム情報（入力！）'!L22)</f>
        <v/>
      </c>
      <c r="H35" s="379"/>
      <c r="I35" s="379"/>
      <c r="J35" s="379"/>
      <c r="K35" s="379"/>
      <c r="L35" s="379"/>
      <c r="M35" s="379"/>
      <c r="N35" s="379"/>
      <c r="O35" s="379"/>
      <c r="P35" s="379"/>
      <c r="Q35" s="379"/>
      <c r="R35" s="380"/>
      <c r="S35" s="372"/>
      <c r="T35" s="373"/>
      <c r="U35" s="374"/>
      <c r="V35" s="376"/>
      <c r="W35" s="376"/>
      <c r="X35" s="376"/>
      <c r="Y35" s="381" t="str">
        <f>IF('チーム情報（入力！）'!AD23="","",'チーム情報（入力！）'!AD23)</f>
        <v/>
      </c>
      <c r="Z35" s="382"/>
      <c r="AA35" s="382"/>
      <c r="AB35" s="382"/>
      <c r="AC35" s="382"/>
      <c r="AD35" s="382"/>
      <c r="AE35" s="382"/>
      <c r="AF35" s="382"/>
      <c r="AG35" s="382"/>
      <c r="AH35" s="382"/>
      <c r="AI35" s="382"/>
      <c r="AJ35" s="382"/>
      <c r="AK35" s="382"/>
      <c r="AL35" s="382"/>
      <c r="AM35" s="382"/>
      <c r="AN35" s="382"/>
      <c r="AO35" s="382"/>
      <c r="AP35" s="382"/>
      <c r="AQ35" s="382"/>
      <c r="AR35" s="382"/>
      <c r="AS35" s="383"/>
      <c r="AT35" s="355"/>
      <c r="AU35" s="355"/>
      <c r="AV35" s="355"/>
      <c r="AW35" s="384" t="str">
        <f>IF('チーム情報（入力！）'!AT22="","",'チーム情報（入力！）'!AT22)</f>
        <v/>
      </c>
      <c r="AX35" s="385"/>
      <c r="AY35" s="385"/>
      <c r="AZ35" s="385"/>
      <c r="BA35" s="49" t="s">
        <v>13</v>
      </c>
      <c r="BB35" s="385" t="str">
        <f>IF('チーム情報（入力！）'!AX22="","",'チーム情報（入力！）'!AX22)</f>
        <v/>
      </c>
      <c r="BC35" s="385"/>
      <c r="BD35" s="385"/>
      <c r="BE35" s="386"/>
    </row>
    <row r="36" spans="2:57" ht="12" customHeight="1">
      <c r="B36" s="336" t="s">
        <v>127</v>
      </c>
      <c r="C36" s="337"/>
      <c r="D36" s="337"/>
      <c r="E36" s="337"/>
      <c r="F36" s="338"/>
      <c r="G36" s="342" t="str">
        <f>IF('チーム情報（入力！）'!R40="","",'チーム情報（入力！）'!R40&amp;" "&amp;'チーム情報（入力！）'!X40)</f>
        <v/>
      </c>
      <c r="H36" s="343"/>
      <c r="I36" s="343"/>
      <c r="J36" s="343"/>
      <c r="K36" s="343"/>
      <c r="L36" s="343"/>
      <c r="M36" s="343"/>
      <c r="N36" s="343"/>
      <c r="O36" s="343"/>
      <c r="P36" s="343"/>
      <c r="Q36" s="343"/>
      <c r="R36" s="344"/>
      <c r="S36" s="345" t="s">
        <v>63</v>
      </c>
      <c r="T36" s="346"/>
      <c r="U36" s="346"/>
      <c r="V36" s="346"/>
      <c r="W36" s="346"/>
      <c r="X36" s="346"/>
      <c r="Y36" s="349" t="str">
        <f>IF('チーム情報（入力！）'!AD40="","",'チーム情報（入力！）'!AD40)</f>
        <v/>
      </c>
      <c r="Z36" s="350"/>
      <c r="AA36" s="350"/>
      <c r="AB36" s="350"/>
      <c r="AC36" s="350"/>
      <c r="AD36" s="350"/>
      <c r="AE36" s="350"/>
      <c r="AF36" s="350"/>
      <c r="AG36" s="350"/>
      <c r="AH36" s="350"/>
      <c r="AI36" s="350"/>
      <c r="AJ36" s="350"/>
      <c r="AK36" s="350"/>
      <c r="AL36" s="350"/>
      <c r="AM36" s="350"/>
      <c r="AN36" s="350"/>
      <c r="AO36" s="350"/>
      <c r="AP36" s="350"/>
      <c r="AQ36" s="350"/>
      <c r="AR36" s="350"/>
      <c r="AS36" s="351"/>
      <c r="AT36" s="355" t="s">
        <v>15</v>
      </c>
      <c r="AU36" s="355"/>
      <c r="AV36" s="355"/>
      <c r="AW36" s="55" t="s">
        <v>11</v>
      </c>
      <c r="AX36" s="357" t="str">
        <f>IF('チーム情報（入力！）'!AQ40="","",'チーム情報（入力！）'!AQ40)</f>
        <v/>
      </c>
      <c r="AY36" s="357"/>
      <c r="AZ36" s="357"/>
      <c r="BA36" s="357"/>
      <c r="BB36" s="357"/>
      <c r="BC36" s="357"/>
      <c r="BD36" s="357"/>
      <c r="BE36" s="33" t="s">
        <v>12</v>
      </c>
    </row>
    <row r="37" spans="2:57" ht="19.5" customHeight="1" thickBot="1">
      <c r="B37" s="339"/>
      <c r="C37" s="340"/>
      <c r="D37" s="340"/>
      <c r="E37" s="340"/>
      <c r="F37" s="341"/>
      <c r="G37" s="358" t="str">
        <f>IF('チーム情報（入力！）'!F40="","",'チーム情報（入力！）'!F40&amp;" "&amp;'チーム情報（入力！）'!L40)</f>
        <v/>
      </c>
      <c r="H37" s="359"/>
      <c r="I37" s="359"/>
      <c r="J37" s="359"/>
      <c r="K37" s="359"/>
      <c r="L37" s="359"/>
      <c r="M37" s="359"/>
      <c r="N37" s="359"/>
      <c r="O37" s="359"/>
      <c r="P37" s="359"/>
      <c r="Q37" s="359"/>
      <c r="R37" s="360"/>
      <c r="S37" s="347"/>
      <c r="T37" s="348"/>
      <c r="U37" s="348"/>
      <c r="V37" s="348"/>
      <c r="W37" s="348"/>
      <c r="X37" s="348"/>
      <c r="Y37" s="352"/>
      <c r="Z37" s="353"/>
      <c r="AA37" s="353"/>
      <c r="AB37" s="353"/>
      <c r="AC37" s="353"/>
      <c r="AD37" s="353"/>
      <c r="AE37" s="353"/>
      <c r="AF37" s="353"/>
      <c r="AG37" s="353"/>
      <c r="AH37" s="353"/>
      <c r="AI37" s="353"/>
      <c r="AJ37" s="353"/>
      <c r="AK37" s="353"/>
      <c r="AL37" s="353"/>
      <c r="AM37" s="353"/>
      <c r="AN37" s="353"/>
      <c r="AO37" s="353"/>
      <c r="AP37" s="353"/>
      <c r="AQ37" s="353"/>
      <c r="AR37" s="353"/>
      <c r="AS37" s="354"/>
      <c r="AT37" s="356"/>
      <c r="AU37" s="356"/>
      <c r="AV37" s="356"/>
      <c r="AW37" s="361" t="str">
        <f>IF('チーム情報（入力！）'!AT40="","",'チーム情報（入力！）'!AT40)</f>
        <v/>
      </c>
      <c r="AX37" s="362"/>
      <c r="AY37" s="362"/>
      <c r="AZ37" s="362"/>
      <c r="BA37" s="42" t="s">
        <v>13</v>
      </c>
      <c r="BB37" s="362" t="str">
        <f>IF('チーム情報（入力！）'!AX40="","",'チーム情報（入力！）'!AX40)</f>
        <v/>
      </c>
      <c r="BC37" s="362"/>
      <c r="BD37" s="362"/>
      <c r="BE37" s="363"/>
    </row>
    <row r="38" spans="2:57" ht="3.75" hidden="1" customHeight="1">
      <c r="B38" s="34"/>
      <c r="C38" s="34"/>
      <c r="D38" s="34"/>
      <c r="E38" s="34"/>
      <c r="F38" s="34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4"/>
      <c r="AU38" s="34"/>
      <c r="AV38" s="34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2:57" ht="16.25" customHeight="1" thickBot="1">
      <c r="B39" s="30" t="s">
        <v>60</v>
      </c>
      <c r="C39" s="37"/>
      <c r="D39" s="37"/>
      <c r="E39" s="37"/>
      <c r="F39" s="37"/>
      <c r="G39" s="37"/>
      <c r="H39" s="38" t="s">
        <v>61</v>
      </c>
      <c r="I39"/>
      <c r="J39"/>
    </row>
    <row r="40" spans="2:57" ht="15" customHeight="1" thickBot="1">
      <c r="B40" s="578" t="s">
        <v>7</v>
      </c>
      <c r="C40" s="559"/>
      <c r="D40" s="559"/>
      <c r="E40" s="559" t="s">
        <v>8</v>
      </c>
      <c r="F40" s="559"/>
      <c r="G40" s="559"/>
      <c r="H40" s="559"/>
      <c r="I40" s="559"/>
      <c r="J40" s="559"/>
      <c r="K40" s="559"/>
      <c r="L40" s="559"/>
      <c r="M40" s="559"/>
      <c r="N40" s="559"/>
      <c r="O40" s="559"/>
      <c r="P40" s="559" t="s">
        <v>9</v>
      </c>
      <c r="Q40" s="559"/>
      <c r="R40" s="559"/>
      <c r="S40" s="436" t="s">
        <v>50</v>
      </c>
      <c r="T40" s="401"/>
      <c r="U40" s="401"/>
      <c r="V40" s="435" t="s">
        <v>14</v>
      </c>
      <c r="W40" s="401"/>
      <c r="X40" s="401"/>
      <c r="Y40" s="401"/>
      <c r="Z40" s="401"/>
      <c r="AA40" s="401"/>
      <c r="AB40" s="401"/>
      <c r="AC40" s="401"/>
      <c r="AD40" s="401"/>
      <c r="AE40" s="401"/>
      <c r="AF40" s="401"/>
      <c r="AG40" s="401"/>
      <c r="AH40" s="401"/>
      <c r="AI40" s="401"/>
      <c r="AJ40" s="401"/>
      <c r="AK40" s="402"/>
      <c r="AL40" s="437" t="s">
        <v>154</v>
      </c>
      <c r="AM40" s="401"/>
      <c r="AN40" s="401"/>
      <c r="AO40" s="401"/>
      <c r="AP40" s="401"/>
      <c r="AQ40" s="401"/>
      <c r="AR40" s="401"/>
      <c r="AS40" s="401"/>
      <c r="AT40" s="401"/>
      <c r="AU40" s="401"/>
      <c r="AV40" s="401"/>
      <c r="AW40" s="401"/>
      <c r="AX40" s="402"/>
      <c r="AY40" s="559" t="s">
        <v>10</v>
      </c>
      <c r="AZ40" s="559"/>
      <c r="BA40" s="559"/>
      <c r="BB40" s="559"/>
      <c r="BC40" s="559"/>
      <c r="BD40" s="559"/>
      <c r="BE40" s="560"/>
    </row>
    <row r="41" spans="2:57" ht="11.5" customHeight="1">
      <c r="B41" s="561" t="str">
        <f>IF('選手情報（入力！）'!A4="","",'選手情報（入力！）'!A4)</f>
        <v>①</v>
      </c>
      <c r="C41" s="562"/>
      <c r="D41" s="563"/>
      <c r="E41" s="481" t="str">
        <f>IF('選手情報（入力！）'!R4="","",'選手情報（入力！）'!R4&amp;" "&amp;'選手情報（入力！）'!X4)</f>
        <v/>
      </c>
      <c r="F41" s="482"/>
      <c r="G41" s="482"/>
      <c r="H41" s="482"/>
      <c r="I41" s="482"/>
      <c r="J41" s="482"/>
      <c r="K41" s="482"/>
      <c r="L41" s="482"/>
      <c r="M41" s="482"/>
      <c r="N41" s="482"/>
      <c r="O41" s="564"/>
      <c r="P41" s="565" t="str">
        <f>IF('選手情報（入力！）'!AD4="","",'選手情報（入力！）'!AD4)</f>
        <v/>
      </c>
      <c r="Q41" s="566"/>
      <c r="R41" s="567"/>
      <c r="S41" s="568" t="str">
        <f>IF('選手情報（入力！）'!AF4="","",'選手情報（入力！）'!AF4)</f>
        <v/>
      </c>
      <c r="T41" s="569"/>
      <c r="U41" s="570"/>
      <c r="V41" s="571" t="str">
        <f>IF('選手情報（入力！）'!AP4="","",'選手情報（入力！）'!AP4)</f>
        <v/>
      </c>
      <c r="W41" s="572"/>
      <c r="X41" s="572"/>
      <c r="Y41" s="572"/>
      <c r="Z41" s="572"/>
      <c r="AA41" s="572"/>
      <c r="AB41" s="572"/>
      <c r="AC41" s="572"/>
      <c r="AD41" s="572"/>
      <c r="AE41" s="572"/>
      <c r="AF41" s="572"/>
      <c r="AG41" s="572"/>
      <c r="AH41" s="572"/>
      <c r="AI41" s="572"/>
      <c r="AJ41" s="572"/>
      <c r="AK41" s="573"/>
      <c r="AL41" s="568" t="str">
        <f>IF('選手情報（入力！）'!AH4="","",'選手情報（入力！）'!AH4)</f>
        <v/>
      </c>
      <c r="AM41" s="569"/>
      <c r="AN41" s="569"/>
      <c r="AO41" s="569"/>
      <c r="AP41" s="569"/>
      <c r="AQ41" s="569"/>
      <c r="AR41" s="569"/>
      <c r="AS41" s="569"/>
      <c r="AT41" s="569"/>
      <c r="AU41" s="569"/>
      <c r="AV41" s="569"/>
      <c r="AW41" s="569"/>
      <c r="AX41" s="570"/>
      <c r="AY41" s="574" t="str">
        <f>IF('選手情報（入力！）'!AM4="","",'選手情報（入力！）'!$AM4)</f>
        <v/>
      </c>
      <c r="AZ41" s="575"/>
      <c r="BA41" s="575"/>
      <c r="BB41" s="575"/>
      <c r="BC41" s="575"/>
      <c r="BD41" s="575"/>
      <c r="BE41" s="576"/>
    </row>
    <row r="42" spans="2:57" ht="20" customHeight="1">
      <c r="B42" s="501"/>
      <c r="C42" s="502"/>
      <c r="D42" s="503"/>
      <c r="E42" s="577" t="str">
        <f>IF('選手情報（入力！）'!F4="","",'選手情報（入力！）'!F4&amp;" "&amp;'選手情報（入力！）'!L4)</f>
        <v/>
      </c>
      <c r="F42" s="532" t="str">
        <f>'選手情報（入力！）'!$F$4&amp;" "&amp;'選手情報（入力！）'!$L$4</f>
        <v xml:space="preserve"> </v>
      </c>
      <c r="G42" s="532" t="str">
        <f>'選手情報（入力！）'!$F$4&amp;" "&amp;'選手情報（入力！）'!$L$4</f>
        <v xml:space="preserve"> </v>
      </c>
      <c r="H42" s="532" t="str">
        <f>'選手情報（入力！）'!$F$4&amp;" "&amp;'選手情報（入力！）'!$L$4</f>
        <v xml:space="preserve"> </v>
      </c>
      <c r="I42" s="532" t="str">
        <f>'選手情報（入力！）'!$F$4&amp;" "&amp;'選手情報（入力！）'!$L$4</f>
        <v xml:space="preserve"> </v>
      </c>
      <c r="J42" s="532" t="str">
        <f>'選手情報（入力！）'!$F$4&amp;" "&amp;'選手情報（入力！）'!$L$4</f>
        <v xml:space="preserve"> </v>
      </c>
      <c r="K42" s="532" t="str">
        <f>'選手情報（入力！）'!$F$4&amp;" "&amp;'選手情報（入力！）'!$L$4</f>
        <v xml:space="preserve"> </v>
      </c>
      <c r="L42" s="532" t="str">
        <f>'選手情報（入力！）'!$F$4&amp;" "&amp;'選手情報（入力！）'!$L$4</f>
        <v xml:space="preserve"> </v>
      </c>
      <c r="M42" s="532" t="str">
        <f>'選手情報（入力！）'!$F$4&amp;" "&amp;'選手情報（入力！）'!$L$4</f>
        <v xml:space="preserve"> </v>
      </c>
      <c r="N42" s="532" t="str">
        <f>'選手情報（入力！）'!$F$4&amp;" "&amp;'選手情報（入力！）'!$L$4</f>
        <v xml:space="preserve"> </v>
      </c>
      <c r="O42" s="533" t="str">
        <f>'選手情報（入力！）'!$F$4&amp;" "&amp;'選手情報（入力！）'!$L$4</f>
        <v xml:space="preserve"> </v>
      </c>
      <c r="P42" s="510"/>
      <c r="Q42" s="511"/>
      <c r="R42" s="512"/>
      <c r="S42" s="516"/>
      <c r="T42" s="517"/>
      <c r="U42" s="518"/>
      <c r="V42" s="522"/>
      <c r="W42" s="523"/>
      <c r="X42" s="523"/>
      <c r="Y42" s="523"/>
      <c r="Z42" s="523"/>
      <c r="AA42" s="523"/>
      <c r="AB42" s="523"/>
      <c r="AC42" s="523"/>
      <c r="AD42" s="523"/>
      <c r="AE42" s="523"/>
      <c r="AF42" s="523"/>
      <c r="AG42" s="523"/>
      <c r="AH42" s="523"/>
      <c r="AI42" s="523"/>
      <c r="AJ42" s="523"/>
      <c r="AK42" s="524"/>
      <c r="AL42" s="516"/>
      <c r="AM42" s="517"/>
      <c r="AN42" s="517"/>
      <c r="AO42" s="517"/>
      <c r="AP42" s="517"/>
      <c r="AQ42" s="517"/>
      <c r="AR42" s="517"/>
      <c r="AS42" s="517"/>
      <c r="AT42" s="517"/>
      <c r="AU42" s="517"/>
      <c r="AV42" s="517"/>
      <c r="AW42" s="517"/>
      <c r="AX42" s="518"/>
      <c r="AY42" s="528"/>
      <c r="AZ42" s="529"/>
      <c r="BA42" s="529"/>
      <c r="BB42" s="529"/>
      <c r="BC42" s="529"/>
      <c r="BD42" s="529"/>
      <c r="BE42" s="530"/>
    </row>
    <row r="43" spans="2:57" ht="11.5" customHeight="1">
      <c r="B43" s="498">
        <f>IF('選手情報（入力！）'!A6="","",'選手情報（入力！）'!A6)</f>
        <v>0</v>
      </c>
      <c r="C43" s="499"/>
      <c r="D43" s="500"/>
      <c r="E43" s="579" t="str">
        <f>IF('選手情報（入力！）'!R6="","",'選手情報（入力！）'!R6&amp;" "&amp;'選手情報（入力！）'!X6)</f>
        <v/>
      </c>
      <c r="F43" s="580"/>
      <c r="G43" s="580"/>
      <c r="H43" s="580"/>
      <c r="I43" s="580"/>
      <c r="J43" s="580"/>
      <c r="K43" s="580"/>
      <c r="L43" s="580"/>
      <c r="M43" s="580"/>
      <c r="N43" s="580"/>
      <c r="O43" s="581"/>
      <c r="P43" s="507" t="str">
        <f>IF('選手情報（入力！）'!AD6="","",'選手情報（入力！）'!AD6)</f>
        <v/>
      </c>
      <c r="Q43" s="508"/>
      <c r="R43" s="509"/>
      <c r="S43" s="513" t="str">
        <f>IF('選手情報（入力！）'!AF6="","",'選手情報（入力！）'!AF6)</f>
        <v/>
      </c>
      <c r="T43" s="514"/>
      <c r="U43" s="515"/>
      <c r="V43" s="519" t="str">
        <f>IF('選手情報（入力！）'!AP6="","",'選手情報（入力！）'!AP6)</f>
        <v/>
      </c>
      <c r="W43" s="520"/>
      <c r="X43" s="520"/>
      <c r="Y43" s="520"/>
      <c r="Z43" s="520"/>
      <c r="AA43" s="520"/>
      <c r="AB43" s="520"/>
      <c r="AC43" s="520"/>
      <c r="AD43" s="520"/>
      <c r="AE43" s="520"/>
      <c r="AF43" s="520"/>
      <c r="AG43" s="520"/>
      <c r="AH43" s="520"/>
      <c r="AI43" s="520"/>
      <c r="AJ43" s="520"/>
      <c r="AK43" s="521"/>
      <c r="AL43" s="513" t="str">
        <f>IF('選手情報（入力！）'!AH6="","",'選手情報（入力！）'!AH6)</f>
        <v/>
      </c>
      <c r="AM43" s="514"/>
      <c r="AN43" s="514"/>
      <c r="AO43" s="514"/>
      <c r="AP43" s="514"/>
      <c r="AQ43" s="514"/>
      <c r="AR43" s="514"/>
      <c r="AS43" s="514"/>
      <c r="AT43" s="514"/>
      <c r="AU43" s="514"/>
      <c r="AV43" s="514"/>
      <c r="AW43" s="514"/>
      <c r="AX43" s="515"/>
      <c r="AY43" s="525" t="str">
        <f>IF('選手情報（入力！）'!AM6="","",'選手情報（入力！）'!AM6)</f>
        <v/>
      </c>
      <c r="AZ43" s="526"/>
      <c r="BA43" s="526"/>
      <c r="BB43" s="526"/>
      <c r="BC43" s="526"/>
      <c r="BD43" s="526"/>
      <c r="BE43" s="527"/>
    </row>
    <row r="44" spans="2:57" ht="20" customHeight="1">
      <c r="B44" s="501"/>
      <c r="C44" s="502"/>
      <c r="D44" s="503"/>
      <c r="E44" s="577" t="str">
        <f>IF('選手情報（入力！）'!F6="","",'選手情報（入力！）'!F6&amp;" "&amp;'選手情報（入力！）'!L6)</f>
        <v/>
      </c>
      <c r="F44" s="532" t="str">
        <f>'選手情報（入力！）'!$F$6&amp;" "&amp;'選手情報（入力！）'!$L$6</f>
        <v xml:space="preserve"> </v>
      </c>
      <c r="G44" s="532" t="str">
        <f>'選手情報（入力！）'!$F$6&amp;" "&amp;'選手情報（入力！）'!$L$6</f>
        <v xml:space="preserve"> </v>
      </c>
      <c r="H44" s="532" t="str">
        <f>'選手情報（入力！）'!$F$6&amp;" "&amp;'選手情報（入力！）'!$L$6</f>
        <v xml:space="preserve"> </v>
      </c>
      <c r="I44" s="532" t="str">
        <f>'選手情報（入力！）'!$F$6&amp;" "&amp;'選手情報（入力！）'!$L$6</f>
        <v xml:space="preserve"> </v>
      </c>
      <c r="J44" s="532" t="str">
        <f>'選手情報（入力！）'!$F$6&amp;" "&amp;'選手情報（入力！）'!$L$6</f>
        <v xml:space="preserve"> </v>
      </c>
      <c r="K44" s="532" t="str">
        <f>'選手情報（入力！）'!$F$6&amp;" "&amp;'選手情報（入力！）'!$L$6</f>
        <v xml:space="preserve"> </v>
      </c>
      <c r="L44" s="532" t="str">
        <f>'選手情報（入力！）'!$F$6&amp;" "&amp;'選手情報（入力！）'!$L$6</f>
        <v xml:space="preserve"> </v>
      </c>
      <c r="M44" s="532" t="str">
        <f>'選手情報（入力！）'!$F$6&amp;" "&amp;'選手情報（入力！）'!$L$6</f>
        <v xml:space="preserve"> </v>
      </c>
      <c r="N44" s="532" t="str">
        <f>'選手情報（入力！）'!$F$6&amp;" "&amp;'選手情報（入力！）'!$L$6</f>
        <v xml:space="preserve"> </v>
      </c>
      <c r="O44" s="533" t="str">
        <f>'選手情報（入力！）'!$F$6&amp;" "&amp;'選手情報（入力！）'!$L$6</f>
        <v xml:space="preserve"> </v>
      </c>
      <c r="P44" s="510"/>
      <c r="Q44" s="511"/>
      <c r="R44" s="512"/>
      <c r="S44" s="516"/>
      <c r="T44" s="517"/>
      <c r="U44" s="518"/>
      <c r="V44" s="522"/>
      <c r="W44" s="523"/>
      <c r="X44" s="523"/>
      <c r="Y44" s="523"/>
      <c r="Z44" s="523"/>
      <c r="AA44" s="523"/>
      <c r="AB44" s="523"/>
      <c r="AC44" s="523"/>
      <c r="AD44" s="523"/>
      <c r="AE44" s="523"/>
      <c r="AF44" s="523"/>
      <c r="AG44" s="523"/>
      <c r="AH44" s="523"/>
      <c r="AI44" s="523"/>
      <c r="AJ44" s="523"/>
      <c r="AK44" s="524"/>
      <c r="AL44" s="516"/>
      <c r="AM44" s="517"/>
      <c r="AN44" s="517"/>
      <c r="AO44" s="517"/>
      <c r="AP44" s="517"/>
      <c r="AQ44" s="517"/>
      <c r="AR44" s="517"/>
      <c r="AS44" s="517"/>
      <c r="AT44" s="517"/>
      <c r="AU44" s="517"/>
      <c r="AV44" s="517"/>
      <c r="AW44" s="517"/>
      <c r="AX44" s="518"/>
      <c r="AY44" s="528"/>
      <c r="AZ44" s="529"/>
      <c r="BA44" s="529"/>
      <c r="BB44" s="529"/>
      <c r="BC44" s="529"/>
      <c r="BD44" s="529"/>
      <c r="BE44" s="530"/>
    </row>
    <row r="45" spans="2:57" ht="11.5" customHeight="1">
      <c r="B45" s="498">
        <f>IF('選手情報（入力！）'!A8="","",'選手情報（入力！）'!A8)</f>
        <v>0</v>
      </c>
      <c r="C45" s="499"/>
      <c r="D45" s="500"/>
      <c r="E45" s="579" t="str">
        <f>IF('選手情報（入力！）'!R8="","",'選手情報（入力！）'!R8&amp;" "&amp;'選手情報（入力！）'!X8)</f>
        <v/>
      </c>
      <c r="F45" s="580"/>
      <c r="G45" s="580"/>
      <c r="H45" s="580"/>
      <c r="I45" s="580"/>
      <c r="J45" s="580"/>
      <c r="K45" s="580"/>
      <c r="L45" s="580"/>
      <c r="M45" s="580"/>
      <c r="N45" s="580"/>
      <c r="O45" s="581"/>
      <c r="P45" s="507" t="str">
        <f>IF('選手情報（入力！）'!AD8="","",'選手情報（入力！）'!AD8)</f>
        <v/>
      </c>
      <c r="Q45" s="508"/>
      <c r="R45" s="509"/>
      <c r="S45" s="513" t="str">
        <f>IF('選手情報（入力！）'!AF8="","",'選手情報（入力！）'!AF8)</f>
        <v/>
      </c>
      <c r="T45" s="514"/>
      <c r="U45" s="515"/>
      <c r="V45" s="519" t="str">
        <f>IF('選手情報（入力！）'!AP8="","",'選手情報（入力！）'!AP8)</f>
        <v/>
      </c>
      <c r="W45" s="520"/>
      <c r="X45" s="520"/>
      <c r="Y45" s="520"/>
      <c r="Z45" s="520"/>
      <c r="AA45" s="520"/>
      <c r="AB45" s="520"/>
      <c r="AC45" s="520"/>
      <c r="AD45" s="520"/>
      <c r="AE45" s="520"/>
      <c r="AF45" s="520"/>
      <c r="AG45" s="520"/>
      <c r="AH45" s="520"/>
      <c r="AI45" s="520"/>
      <c r="AJ45" s="520"/>
      <c r="AK45" s="521"/>
      <c r="AL45" s="513" t="str">
        <f>IF('選手情報（入力！）'!AH8="","",'選手情報（入力！）'!AH8)</f>
        <v/>
      </c>
      <c r="AM45" s="514"/>
      <c r="AN45" s="514"/>
      <c r="AO45" s="514"/>
      <c r="AP45" s="514"/>
      <c r="AQ45" s="514"/>
      <c r="AR45" s="514"/>
      <c r="AS45" s="514"/>
      <c r="AT45" s="514"/>
      <c r="AU45" s="514"/>
      <c r="AV45" s="514"/>
      <c r="AW45" s="514"/>
      <c r="AX45" s="515"/>
      <c r="AY45" s="525" t="str">
        <f>IF('選手情報（入力！）'!AM8="","",'選手情報（入力！）'!AM8)</f>
        <v/>
      </c>
      <c r="AZ45" s="526"/>
      <c r="BA45" s="526"/>
      <c r="BB45" s="526"/>
      <c r="BC45" s="526"/>
      <c r="BD45" s="526"/>
      <c r="BE45" s="527"/>
    </row>
    <row r="46" spans="2:57" ht="20" customHeight="1">
      <c r="B46" s="501"/>
      <c r="C46" s="502"/>
      <c r="D46" s="503"/>
      <c r="E46" s="531" t="str">
        <f>IF('選手情報（入力！）'!F8="","",'選手情報（入力！）'!F8&amp;" "&amp;'選手情報（入力！）'!L8)</f>
        <v/>
      </c>
      <c r="F46" s="532" t="str">
        <f>'選手情報（入力！）'!$F$8&amp;" "&amp;'選手情報（入力！）'!$L$8</f>
        <v xml:space="preserve"> </v>
      </c>
      <c r="G46" s="532" t="str">
        <f>'選手情報（入力！）'!$F$8&amp;" "&amp;'選手情報（入力！）'!$L$8</f>
        <v xml:space="preserve"> </v>
      </c>
      <c r="H46" s="532" t="str">
        <f>'選手情報（入力！）'!$F$8&amp;" "&amp;'選手情報（入力！）'!$L$8</f>
        <v xml:space="preserve"> </v>
      </c>
      <c r="I46" s="532" t="str">
        <f>'選手情報（入力！）'!$F$8&amp;" "&amp;'選手情報（入力！）'!$L$8</f>
        <v xml:space="preserve"> </v>
      </c>
      <c r="J46" s="532" t="str">
        <f>'選手情報（入力！）'!$F$8&amp;" "&amp;'選手情報（入力！）'!$L$8</f>
        <v xml:space="preserve"> </v>
      </c>
      <c r="K46" s="532" t="str">
        <f>'選手情報（入力！）'!$F$8&amp;" "&amp;'選手情報（入力！）'!$L$8</f>
        <v xml:space="preserve"> </v>
      </c>
      <c r="L46" s="532" t="str">
        <f>'選手情報（入力！）'!$F$8&amp;" "&amp;'選手情報（入力！）'!$L$8</f>
        <v xml:space="preserve"> </v>
      </c>
      <c r="M46" s="532" t="str">
        <f>'選手情報（入力！）'!$F$8&amp;" "&amp;'選手情報（入力！）'!$L$8</f>
        <v xml:space="preserve"> </v>
      </c>
      <c r="N46" s="532" t="str">
        <f>'選手情報（入力！）'!$F$8&amp;" "&amp;'選手情報（入力！）'!$L$8</f>
        <v xml:space="preserve"> </v>
      </c>
      <c r="O46" s="533" t="str">
        <f>'選手情報（入力！）'!$F$8&amp;" "&amp;'選手情報（入力！）'!$L$8</f>
        <v xml:space="preserve"> </v>
      </c>
      <c r="P46" s="510"/>
      <c r="Q46" s="511"/>
      <c r="R46" s="512"/>
      <c r="S46" s="516"/>
      <c r="T46" s="517"/>
      <c r="U46" s="518"/>
      <c r="V46" s="522"/>
      <c r="W46" s="523"/>
      <c r="X46" s="523"/>
      <c r="Y46" s="523"/>
      <c r="Z46" s="523"/>
      <c r="AA46" s="523"/>
      <c r="AB46" s="523"/>
      <c r="AC46" s="523"/>
      <c r="AD46" s="523"/>
      <c r="AE46" s="523"/>
      <c r="AF46" s="523"/>
      <c r="AG46" s="523"/>
      <c r="AH46" s="523"/>
      <c r="AI46" s="523"/>
      <c r="AJ46" s="523"/>
      <c r="AK46" s="524"/>
      <c r="AL46" s="516"/>
      <c r="AM46" s="517"/>
      <c r="AN46" s="517"/>
      <c r="AO46" s="517"/>
      <c r="AP46" s="517"/>
      <c r="AQ46" s="517"/>
      <c r="AR46" s="517"/>
      <c r="AS46" s="517"/>
      <c r="AT46" s="517"/>
      <c r="AU46" s="517"/>
      <c r="AV46" s="517"/>
      <c r="AW46" s="517"/>
      <c r="AX46" s="518"/>
      <c r="AY46" s="528"/>
      <c r="AZ46" s="529"/>
      <c r="BA46" s="529"/>
      <c r="BB46" s="529"/>
      <c r="BC46" s="529"/>
      <c r="BD46" s="529"/>
      <c r="BE46" s="530"/>
    </row>
    <row r="47" spans="2:57" ht="11.5" customHeight="1">
      <c r="B47" s="498">
        <f>IF('選手情報（入力！）'!A10="","",'選手情報（入力！）'!A10)</f>
        <v>0</v>
      </c>
      <c r="C47" s="499"/>
      <c r="D47" s="500"/>
      <c r="E47" s="504" t="str">
        <f>IF('選手情報（入力！）'!R10="","",'選手情報（入力！）'!R10&amp;" "&amp;'選手情報（入力！）'!X10)</f>
        <v/>
      </c>
      <c r="F47" s="505"/>
      <c r="G47" s="505"/>
      <c r="H47" s="505"/>
      <c r="I47" s="505"/>
      <c r="J47" s="505"/>
      <c r="K47" s="505"/>
      <c r="L47" s="505"/>
      <c r="M47" s="505"/>
      <c r="N47" s="505"/>
      <c r="O47" s="506"/>
      <c r="P47" s="507" t="str">
        <f>IF('選手情報（入力！）'!AD10="","",'選手情報（入力！）'!AD10)</f>
        <v/>
      </c>
      <c r="Q47" s="508"/>
      <c r="R47" s="509"/>
      <c r="S47" s="513" t="str">
        <f>IF('選手情報（入力！）'!AF10="","",'選手情報（入力！）'!AF10)</f>
        <v/>
      </c>
      <c r="T47" s="514"/>
      <c r="U47" s="515"/>
      <c r="V47" s="519" t="str">
        <f>IF('選手情報（入力！）'!AP10="","",'選手情報（入力！）'!AP10)</f>
        <v/>
      </c>
      <c r="W47" s="520"/>
      <c r="X47" s="520"/>
      <c r="Y47" s="520"/>
      <c r="Z47" s="520"/>
      <c r="AA47" s="520"/>
      <c r="AB47" s="520"/>
      <c r="AC47" s="520"/>
      <c r="AD47" s="520"/>
      <c r="AE47" s="520"/>
      <c r="AF47" s="520"/>
      <c r="AG47" s="520"/>
      <c r="AH47" s="520"/>
      <c r="AI47" s="520"/>
      <c r="AJ47" s="520"/>
      <c r="AK47" s="521"/>
      <c r="AL47" s="513" t="str">
        <f>IF('選手情報（入力！）'!AH10="","",'選手情報（入力！）'!AH10)</f>
        <v/>
      </c>
      <c r="AM47" s="514"/>
      <c r="AN47" s="514"/>
      <c r="AO47" s="514"/>
      <c r="AP47" s="514"/>
      <c r="AQ47" s="514"/>
      <c r="AR47" s="514"/>
      <c r="AS47" s="514"/>
      <c r="AT47" s="514"/>
      <c r="AU47" s="514"/>
      <c r="AV47" s="514"/>
      <c r="AW47" s="514"/>
      <c r="AX47" s="515"/>
      <c r="AY47" s="525" t="str">
        <f>IF('選手情報（入力！）'!AM10="","",'選手情報（入力！）'!AM10)</f>
        <v/>
      </c>
      <c r="AZ47" s="526"/>
      <c r="BA47" s="526"/>
      <c r="BB47" s="526"/>
      <c r="BC47" s="526"/>
      <c r="BD47" s="526"/>
      <c r="BE47" s="527"/>
    </row>
    <row r="48" spans="2:57" ht="20" customHeight="1">
      <c r="B48" s="501"/>
      <c r="C48" s="502"/>
      <c r="D48" s="503"/>
      <c r="E48" s="531" t="str">
        <f>IF('選手情報（入力！）'!F10="","",'選手情報（入力！）'!F10&amp;" "&amp;'選手情報（入力！）'!L10)</f>
        <v/>
      </c>
      <c r="F48" s="532" t="str">
        <f>'選手情報（入力！）'!$F$10&amp;" "&amp;'選手情報（入力！）'!$L$10</f>
        <v xml:space="preserve"> </v>
      </c>
      <c r="G48" s="532" t="str">
        <f>'選手情報（入力！）'!$F$10&amp;" "&amp;'選手情報（入力！）'!$L$10</f>
        <v xml:space="preserve"> </v>
      </c>
      <c r="H48" s="532" t="str">
        <f>'選手情報（入力！）'!$F$10&amp;" "&amp;'選手情報（入力！）'!$L$10</f>
        <v xml:space="preserve"> </v>
      </c>
      <c r="I48" s="532" t="str">
        <f>'選手情報（入力！）'!$F$10&amp;" "&amp;'選手情報（入力！）'!$L$10</f>
        <v xml:space="preserve"> </v>
      </c>
      <c r="J48" s="532" t="str">
        <f>'選手情報（入力！）'!$F$10&amp;" "&amp;'選手情報（入力！）'!$L$10</f>
        <v xml:space="preserve"> </v>
      </c>
      <c r="K48" s="532" t="str">
        <f>'選手情報（入力！）'!$F$10&amp;" "&amp;'選手情報（入力！）'!$L$10</f>
        <v xml:space="preserve"> </v>
      </c>
      <c r="L48" s="532" t="str">
        <f>'選手情報（入力！）'!$F$10&amp;" "&amp;'選手情報（入力！）'!$L$10</f>
        <v xml:space="preserve"> </v>
      </c>
      <c r="M48" s="532" t="str">
        <f>'選手情報（入力！）'!$F$10&amp;" "&amp;'選手情報（入力！）'!$L$10</f>
        <v xml:space="preserve"> </v>
      </c>
      <c r="N48" s="532" t="str">
        <f>'選手情報（入力！）'!$F$10&amp;" "&amp;'選手情報（入力！）'!$L$10</f>
        <v xml:space="preserve"> </v>
      </c>
      <c r="O48" s="533" t="str">
        <f>'選手情報（入力！）'!$F$10&amp;" "&amp;'選手情報（入力！）'!$L$10</f>
        <v xml:space="preserve"> </v>
      </c>
      <c r="P48" s="510"/>
      <c r="Q48" s="511"/>
      <c r="R48" s="512"/>
      <c r="S48" s="516"/>
      <c r="T48" s="517"/>
      <c r="U48" s="518"/>
      <c r="V48" s="522"/>
      <c r="W48" s="523"/>
      <c r="X48" s="523"/>
      <c r="Y48" s="523"/>
      <c r="Z48" s="523"/>
      <c r="AA48" s="523"/>
      <c r="AB48" s="523"/>
      <c r="AC48" s="523"/>
      <c r="AD48" s="523"/>
      <c r="AE48" s="523"/>
      <c r="AF48" s="523"/>
      <c r="AG48" s="523"/>
      <c r="AH48" s="523"/>
      <c r="AI48" s="523"/>
      <c r="AJ48" s="523"/>
      <c r="AK48" s="524"/>
      <c r="AL48" s="516"/>
      <c r="AM48" s="517"/>
      <c r="AN48" s="517"/>
      <c r="AO48" s="517"/>
      <c r="AP48" s="517"/>
      <c r="AQ48" s="517"/>
      <c r="AR48" s="517"/>
      <c r="AS48" s="517"/>
      <c r="AT48" s="517"/>
      <c r="AU48" s="517"/>
      <c r="AV48" s="517"/>
      <c r="AW48" s="517"/>
      <c r="AX48" s="518"/>
      <c r="AY48" s="528"/>
      <c r="AZ48" s="529"/>
      <c r="BA48" s="529"/>
      <c r="BB48" s="529"/>
      <c r="BC48" s="529"/>
      <c r="BD48" s="529"/>
      <c r="BE48" s="530"/>
    </row>
    <row r="49" spans="2:57" ht="11.5" customHeight="1">
      <c r="B49" s="498">
        <f>IF('選手情報（入力！）'!A12="","",'選手情報（入力！）'!A12)</f>
        <v>0</v>
      </c>
      <c r="C49" s="499"/>
      <c r="D49" s="500"/>
      <c r="E49" s="504" t="str">
        <f>IF('選手情報（入力！）'!R12="","",'選手情報（入力！）'!R12&amp;" "&amp;'選手情報（入力！）'!X12)</f>
        <v/>
      </c>
      <c r="F49" s="505"/>
      <c r="G49" s="505"/>
      <c r="H49" s="505"/>
      <c r="I49" s="505"/>
      <c r="J49" s="505"/>
      <c r="K49" s="505"/>
      <c r="L49" s="505"/>
      <c r="M49" s="505"/>
      <c r="N49" s="505"/>
      <c r="O49" s="506"/>
      <c r="P49" s="507" t="str">
        <f>IF('選手情報（入力！）'!AD12="","",'選手情報（入力！）'!AD12)</f>
        <v/>
      </c>
      <c r="Q49" s="508"/>
      <c r="R49" s="509"/>
      <c r="S49" s="513" t="str">
        <f>IF('選手情報（入力！）'!AF12="","",'選手情報（入力！）'!AF12)</f>
        <v/>
      </c>
      <c r="T49" s="514"/>
      <c r="U49" s="515"/>
      <c r="V49" s="519" t="str">
        <f>IF('選手情報（入力！）'!AP12="","",'選手情報（入力！）'!AP12)</f>
        <v/>
      </c>
      <c r="W49" s="520"/>
      <c r="X49" s="520"/>
      <c r="Y49" s="520"/>
      <c r="Z49" s="520"/>
      <c r="AA49" s="520"/>
      <c r="AB49" s="520"/>
      <c r="AC49" s="520"/>
      <c r="AD49" s="520"/>
      <c r="AE49" s="520"/>
      <c r="AF49" s="520"/>
      <c r="AG49" s="520"/>
      <c r="AH49" s="520"/>
      <c r="AI49" s="520"/>
      <c r="AJ49" s="520"/>
      <c r="AK49" s="521"/>
      <c r="AL49" s="513" t="str">
        <f>IF('選手情報（入力！）'!AH12="","",'選手情報（入力！）'!AH12)</f>
        <v/>
      </c>
      <c r="AM49" s="514"/>
      <c r="AN49" s="514"/>
      <c r="AO49" s="514"/>
      <c r="AP49" s="514"/>
      <c r="AQ49" s="514"/>
      <c r="AR49" s="514"/>
      <c r="AS49" s="514"/>
      <c r="AT49" s="514"/>
      <c r="AU49" s="514"/>
      <c r="AV49" s="514"/>
      <c r="AW49" s="514"/>
      <c r="AX49" s="515"/>
      <c r="AY49" s="525" t="str">
        <f>IF('選手情報（入力！）'!AM12="","",'選手情報（入力！）'!AM12)</f>
        <v/>
      </c>
      <c r="AZ49" s="526"/>
      <c r="BA49" s="526"/>
      <c r="BB49" s="526"/>
      <c r="BC49" s="526"/>
      <c r="BD49" s="526"/>
      <c r="BE49" s="527"/>
    </row>
    <row r="50" spans="2:57" ht="20" customHeight="1">
      <c r="B50" s="501"/>
      <c r="C50" s="502"/>
      <c r="D50" s="503"/>
      <c r="E50" s="531" t="str">
        <f>IF('選手情報（入力！）'!F12="","",'選手情報（入力！）'!F12&amp;" "&amp;'選手情報（入力！）'!L12)</f>
        <v/>
      </c>
      <c r="F50" s="532" t="str">
        <f>'選手情報（入力！）'!$F$12&amp;" "&amp;'選手情報（入力！）'!$L$12</f>
        <v xml:space="preserve"> </v>
      </c>
      <c r="G50" s="532" t="str">
        <f>'選手情報（入力！）'!$F$12&amp;" "&amp;'選手情報（入力！）'!$L$12</f>
        <v xml:space="preserve"> </v>
      </c>
      <c r="H50" s="532" t="str">
        <f>'選手情報（入力！）'!$F$12&amp;" "&amp;'選手情報（入力！）'!$L$12</f>
        <v xml:space="preserve"> </v>
      </c>
      <c r="I50" s="532" t="str">
        <f>'選手情報（入力！）'!$F$12&amp;" "&amp;'選手情報（入力！）'!$L$12</f>
        <v xml:space="preserve"> </v>
      </c>
      <c r="J50" s="532" t="str">
        <f>'選手情報（入力！）'!$F$12&amp;" "&amp;'選手情報（入力！）'!$L$12</f>
        <v xml:space="preserve"> </v>
      </c>
      <c r="K50" s="532" t="str">
        <f>'選手情報（入力！）'!$F$12&amp;" "&amp;'選手情報（入力！）'!$L$12</f>
        <v xml:space="preserve"> </v>
      </c>
      <c r="L50" s="532" t="str">
        <f>'選手情報（入力！）'!$F$12&amp;" "&amp;'選手情報（入力！）'!$L$12</f>
        <v xml:space="preserve"> </v>
      </c>
      <c r="M50" s="532" t="str">
        <f>'選手情報（入力！）'!$F$12&amp;" "&amp;'選手情報（入力！）'!$L$12</f>
        <v xml:space="preserve"> </v>
      </c>
      <c r="N50" s="532" t="str">
        <f>'選手情報（入力！）'!$F$12&amp;" "&amp;'選手情報（入力！）'!$L$12</f>
        <v xml:space="preserve"> </v>
      </c>
      <c r="O50" s="533" t="str">
        <f>'選手情報（入力！）'!$F$12&amp;" "&amp;'選手情報（入力！）'!$L$12</f>
        <v xml:space="preserve"> </v>
      </c>
      <c r="P50" s="510"/>
      <c r="Q50" s="511"/>
      <c r="R50" s="512"/>
      <c r="S50" s="516"/>
      <c r="T50" s="517"/>
      <c r="U50" s="518"/>
      <c r="V50" s="522"/>
      <c r="W50" s="523"/>
      <c r="X50" s="523"/>
      <c r="Y50" s="523"/>
      <c r="Z50" s="523"/>
      <c r="AA50" s="523"/>
      <c r="AB50" s="523"/>
      <c r="AC50" s="523"/>
      <c r="AD50" s="523"/>
      <c r="AE50" s="523"/>
      <c r="AF50" s="523"/>
      <c r="AG50" s="523"/>
      <c r="AH50" s="523"/>
      <c r="AI50" s="523"/>
      <c r="AJ50" s="523"/>
      <c r="AK50" s="524"/>
      <c r="AL50" s="516"/>
      <c r="AM50" s="517"/>
      <c r="AN50" s="517"/>
      <c r="AO50" s="517"/>
      <c r="AP50" s="517"/>
      <c r="AQ50" s="517"/>
      <c r="AR50" s="517"/>
      <c r="AS50" s="517"/>
      <c r="AT50" s="517"/>
      <c r="AU50" s="517"/>
      <c r="AV50" s="517"/>
      <c r="AW50" s="517"/>
      <c r="AX50" s="518"/>
      <c r="AY50" s="528"/>
      <c r="AZ50" s="529"/>
      <c r="BA50" s="529"/>
      <c r="BB50" s="529"/>
      <c r="BC50" s="529"/>
      <c r="BD50" s="529"/>
      <c r="BE50" s="530"/>
    </row>
    <row r="51" spans="2:57" ht="11.5" customHeight="1">
      <c r="B51" s="498">
        <f>IF('選手情報（入力！）'!A14="","",'選手情報（入力！）'!A14)</f>
        <v>0</v>
      </c>
      <c r="C51" s="499"/>
      <c r="D51" s="500"/>
      <c r="E51" s="504" t="str">
        <f>IF('選手情報（入力！）'!R14="","",'選手情報（入力！）'!R14&amp;" "&amp;'選手情報（入力！）'!X14)</f>
        <v/>
      </c>
      <c r="F51" s="505"/>
      <c r="G51" s="505"/>
      <c r="H51" s="505"/>
      <c r="I51" s="505"/>
      <c r="J51" s="505"/>
      <c r="K51" s="505"/>
      <c r="L51" s="505"/>
      <c r="M51" s="505"/>
      <c r="N51" s="505"/>
      <c r="O51" s="506"/>
      <c r="P51" s="507" t="str">
        <f>IF('選手情報（入力！）'!AD14="","",'選手情報（入力！）'!AD14)</f>
        <v/>
      </c>
      <c r="Q51" s="508"/>
      <c r="R51" s="509"/>
      <c r="S51" s="513" t="str">
        <f>IF('選手情報（入力！）'!AF14="","",'選手情報（入力！）'!AF14)</f>
        <v/>
      </c>
      <c r="T51" s="514"/>
      <c r="U51" s="515"/>
      <c r="V51" s="519" t="str">
        <f>IF('選手情報（入力！）'!AP14="","",'選手情報（入力！）'!AP14)</f>
        <v/>
      </c>
      <c r="W51" s="520"/>
      <c r="X51" s="520"/>
      <c r="Y51" s="520"/>
      <c r="Z51" s="520"/>
      <c r="AA51" s="520"/>
      <c r="AB51" s="520"/>
      <c r="AC51" s="520"/>
      <c r="AD51" s="520"/>
      <c r="AE51" s="520"/>
      <c r="AF51" s="520"/>
      <c r="AG51" s="520"/>
      <c r="AH51" s="520"/>
      <c r="AI51" s="520"/>
      <c r="AJ51" s="520"/>
      <c r="AK51" s="521"/>
      <c r="AL51" s="513" t="str">
        <f>IF('選手情報（入力！）'!AH14="","",'選手情報（入力！）'!AH14)</f>
        <v/>
      </c>
      <c r="AM51" s="514"/>
      <c r="AN51" s="514"/>
      <c r="AO51" s="514"/>
      <c r="AP51" s="514"/>
      <c r="AQ51" s="514"/>
      <c r="AR51" s="514"/>
      <c r="AS51" s="514"/>
      <c r="AT51" s="514"/>
      <c r="AU51" s="514"/>
      <c r="AV51" s="514"/>
      <c r="AW51" s="514"/>
      <c r="AX51" s="515"/>
      <c r="AY51" s="525" t="str">
        <f>IF('選手情報（入力！）'!AM14="","",'選手情報（入力！）'!AM14)</f>
        <v/>
      </c>
      <c r="AZ51" s="526"/>
      <c r="BA51" s="526"/>
      <c r="BB51" s="526"/>
      <c r="BC51" s="526"/>
      <c r="BD51" s="526"/>
      <c r="BE51" s="527"/>
    </row>
    <row r="52" spans="2:57" ht="20" customHeight="1">
      <c r="B52" s="501"/>
      <c r="C52" s="502"/>
      <c r="D52" s="503"/>
      <c r="E52" s="531" t="str">
        <f>IF('選手情報（入力！）'!F14="","",'選手情報（入力！）'!F14&amp;" "&amp;'選手情報（入力！）'!L14)</f>
        <v/>
      </c>
      <c r="F52" s="532" t="str">
        <f>'選手情報（入力！）'!$F$14&amp;" "&amp;'選手情報（入力！）'!$L$14</f>
        <v xml:space="preserve"> </v>
      </c>
      <c r="G52" s="532" t="str">
        <f>'選手情報（入力！）'!$F$14&amp;" "&amp;'選手情報（入力！）'!$L$14</f>
        <v xml:space="preserve"> </v>
      </c>
      <c r="H52" s="532" t="str">
        <f>'選手情報（入力！）'!$F$14&amp;" "&amp;'選手情報（入力！）'!$L$14</f>
        <v xml:space="preserve"> </v>
      </c>
      <c r="I52" s="532" t="str">
        <f>'選手情報（入力！）'!$F$14&amp;" "&amp;'選手情報（入力！）'!$L$14</f>
        <v xml:space="preserve"> </v>
      </c>
      <c r="J52" s="532" t="str">
        <f>'選手情報（入力！）'!$F$14&amp;" "&amp;'選手情報（入力！）'!$L$14</f>
        <v xml:space="preserve"> </v>
      </c>
      <c r="K52" s="532" t="str">
        <f>'選手情報（入力！）'!$F$14&amp;" "&amp;'選手情報（入力！）'!$L$14</f>
        <v xml:space="preserve"> </v>
      </c>
      <c r="L52" s="532" t="str">
        <f>'選手情報（入力！）'!$F$14&amp;" "&amp;'選手情報（入力！）'!$L$14</f>
        <v xml:space="preserve"> </v>
      </c>
      <c r="M52" s="532" t="str">
        <f>'選手情報（入力！）'!$F$14&amp;" "&amp;'選手情報（入力！）'!$L$14</f>
        <v xml:space="preserve"> </v>
      </c>
      <c r="N52" s="532" t="str">
        <f>'選手情報（入力！）'!$F$14&amp;" "&amp;'選手情報（入力！）'!$L$14</f>
        <v xml:space="preserve"> </v>
      </c>
      <c r="O52" s="533" t="str">
        <f>'選手情報（入力！）'!$F$14&amp;" "&amp;'選手情報（入力！）'!$L$14</f>
        <v xml:space="preserve"> </v>
      </c>
      <c r="P52" s="510"/>
      <c r="Q52" s="511"/>
      <c r="R52" s="512"/>
      <c r="S52" s="516"/>
      <c r="T52" s="517"/>
      <c r="U52" s="518"/>
      <c r="V52" s="522"/>
      <c r="W52" s="523"/>
      <c r="X52" s="523"/>
      <c r="Y52" s="523"/>
      <c r="Z52" s="523"/>
      <c r="AA52" s="523"/>
      <c r="AB52" s="523"/>
      <c r="AC52" s="523"/>
      <c r="AD52" s="523"/>
      <c r="AE52" s="523"/>
      <c r="AF52" s="523"/>
      <c r="AG52" s="523"/>
      <c r="AH52" s="523"/>
      <c r="AI52" s="523"/>
      <c r="AJ52" s="523"/>
      <c r="AK52" s="524"/>
      <c r="AL52" s="516"/>
      <c r="AM52" s="517"/>
      <c r="AN52" s="517"/>
      <c r="AO52" s="517"/>
      <c r="AP52" s="517"/>
      <c r="AQ52" s="517"/>
      <c r="AR52" s="517"/>
      <c r="AS52" s="517"/>
      <c r="AT52" s="517"/>
      <c r="AU52" s="517"/>
      <c r="AV52" s="517"/>
      <c r="AW52" s="517"/>
      <c r="AX52" s="518"/>
      <c r="AY52" s="528"/>
      <c r="AZ52" s="529"/>
      <c r="BA52" s="529"/>
      <c r="BB52" s="529"/>
      <c r="BC52" s="529"/>
      <c r="BD52" s="529"/>
      <c r="BE52" s="530"/>
    </row>
    <row r="53" spans="2:57" ht="11.5" customHeight="1">
      <c r="B53" s="498">
        <f>IF('選手情報（入力！）'!A16="","",'選手情報（入力！）'!A16)</f>
        <v>0</v>
      </c>
      <c r="C53" s="499"/>
      <c r="D53" s="500"/>
      <c r="E53" s="504" t="str">
        <f>IF('選手情報（入力！）'!R16="","",'選手情報（入力！）'!R16&amp;" "&amp;'選手情報（入力！）'!X16)</f>
        <v/>
      </c>
      <c r="F53" s="505"/>
      <c r="G53" s="505"/>
      <c r="H53" s="505"/>
      <c r="I53" s="505"/>
      <c r="J53" s="505"/>
      <c r="K53" s="505"/>
      <c r="L53" s="505"/>
      <c r="M53" s="505"/>
      <c r="N53" s="505"/>
      <c r="O53" s="506"/>
      <c r="P53" s="507" t="str">
        <f>IF('選手情報（入力！）'!AD16="","",'選手情報（入力！）'!AD16)</f>
        <v/>
      </c>
      <c r="Q53" s="508"/>
      <c r="R53" s="509"/>
      <c r="S53" s="513" t="str">
        <f>IF('選手情報（入力！）'!AF16="","",'選手情報（入力！）'!AF16)</f>
        <v/>
      </c>
      <c r="T53" s="514"/>
      <c r="U53" s="515"/>
      <c r="V53" s="519" t="str">
        <f>IF('選手情報（入力！）'!AP16="","",'選手情報（入力！）'!AP16)</f>
        <v/>
      </c>
      <c r="W53" s="520"/>
      <c r="X53" s="520"/>
      <c r="Y53" s="520"/>
      <c r="Z53" s="520"/>
      <c r="AA53" s="520"/>
      <c r="AB53" s="520"/>
      <c r="AC53" s="520"/>
      <c r="AD53" s="520"/>
      <c r="AE53" s="520"/>
      <c r="AF53" s="520"/>
      <c r="AG53" s="520"/>
      <c r="AH53" s="520"/>
      <c r="AI53" s="520"/>
      <c r="AJ53" s="520"/>
      <c r="AK53" s="521"/>
      <c r="AL53" s="513" t="str">
        <f>IF('選手情報（入力！）'!AH16="","",'選手情報（入力！）'!AH16)</f>
        <v/>
      </c>
      <c r="AM53" s="514"/>
      <c r="AN53" s="514"/>
      <c r="AO53" s="514"/>
      <c r="AP53" s="514"/>
      <c r="AQ53" s="514"/>
      <c r="AR53" s="514"/>
      <c r="AS53" s="514"/>
      <c r="AT53" s="514"/>
      <c r="AU53" s="514"/>
      <c r="AV53" s="514"/>
      <c r="AW53" s="514"/>
      <c r="AX53" s="515"/>
      <c r="AY53" s="525" t="str">
        <f>IF('選手情報（入力！）'!AM16="","",'選手情報（入力！）'!AM16)</f>
        <v/>
      </c>
      <c r="AZ53" s="526"/>
      <c r="BA53" s="526"/>
      <c r="BB53" s="526"/>
      <c r="BC53" s="526"/>
      <c r="BD53" s="526"/>
      <c r="BE53" s="527"/>
    </row>
    <row r="54" spans="2:57" ht="20" customHeight="1">
      <c r="B54" s="501"/>
      <c r="C54" s="502"/>
      <c r="D54" s="503"/>
      <c r="E54" s="531" t="str">
        <f>IF('選手情報（入力！）'!F16="","",'選手情報（入力！）'!F16&amp;" "&amp;'選手情報（入力！）'!L16)</f>
        <v/>
      </c>
      <c r="F54" s="532" t="str">
        <f>'選手情報（入力！）'!$F$16&amp;" "&amp;'選手情報（入力！）'!$L$16</f>
        <v xml:space="preserve"> </v>
      </c>
      <c r="G54" s="532" t="str">
        <f>'選手情報（入力！）'!$F$16&amp;" "&amp;'選手情報（入力！）'!$L$16</f>
        <v xml:space="preserve"> </v>
      </c>
      <c r="H54" s="532" t="str">
        <f>'選手情報（入力！）'!$F$16&amp;" "&amp;'選手情報（入力！）'!$L$16</f>
        <v xml:space="preserve"> </v>
      </c>
      <c r="I54" s="532" t="str">
        <f>'選手情報（入力！）'!$F$16&amp;" "&amp;'選手情報（入力！）'!$L$16</f>
        <v xml:space="preserve"> </v>
      </c>
      <c r="J54" s="532" t="str">
        <f>'選手情報（入力！）'!$F$16&amp;" "&amp;'選手情報（入力！）'!$L$16</f>
        <v xml:space="preserve"> </v>
      </c>
      <c r="K54" s="532" t="str">
        <f>'選手情報（入力！）'!$F$16&amp;" "&amp;'選手情報（入力！）'!$L$16</f>
        <v xml:space="preserve"> </v>
      </c>
      <c r="L54" s="532" t="str">
        <f>'選手情報（入力！）'!$F$16&amp;" "&amp;'選手情報（入力！）'!$L$16</f>
        <v xml:space="preserve"> </v>
      </c>
      <c r="M54" s="532" t="str">
        <f>'選手情報（入力！）'!$F$16&amp;" "&amp;'選手情報（入力！）'!$L$16</f>
        <v xml:space="preserve"> </v>
      </c>
      <c r="N54" s="532" t="str">
        <f>'選手情報（入力！）'!$F$16&amp;" "&amp;'選手情報（入力！）'!$L$16</f>
        <v xml:space="preserve"> </v>
      </c>
      <c r="O54" s="533" t="str">
        <f>'選手情報（入力！）'!$F$16&amp;" "&amp;'選手情報（入力！）'!$L$16</f>
        <v xml:space="preserve"> </v>
      </c>
      <c r="P54" s="510"/>
      <c r="Q54" s="511"/>
      <c r="R54" s="512"/>
      <c r="S54" s="516"/>
      <c r="T54" s="517"/>
      <c r="U54" s="518"/>
      <c r="V54" s="522"/>
      <c r="W54" s="523"/>
      <c r="X54" s="523"/>
      <c r="Y54" s="523"/>
      <c r="Z54" s="523"/>
      <c r="AA54" s="523"/>
      <c r="AB54" s="523"/>
      <c r="AC54" s="523"/>
      <c r="AD54" s="523"/>
      <c r="AE54" s="523"/>
      <c r="AF54" s="523"/>
      <c r="AG54" s="523"/>
      <c r="AH54" s="523"/>
      <c r="AI54" s="523"/>
      <c r="AJ54" s="523"/>
      <c r="AK54" s="524"/>
      <c r="AL54" s="516"/>
      <c r="AM54" s="517"/>
      <c r="AN54" s="517"/>
      <c r="AO54" s="517"/>
      <c r="AP54" s="517"/>
      <c r="AQ54" s="517"/>
      <c r="AR54" s="517"/>
      <c r="AS54" s="517"/>
      <c r="AT54" s="517"/>
      <c r="AU54" s="517"/>
      <c r="AV54" s="517"/>
      <c r="AW54" s="517"/>
      <c r="AX54" s="518"/>
      <c r="AY54" s="528"/>
      <c r="AZ54" s="529"/>
      <c r="BA54" s="529"/>
      <c r="BB54" s="529"/>
      <c r="BC54" s="529"/>
      <c r="BD54" s="529"/>
      <c r="BE54" s="530"/>
    </row>
    <row r="55" spans="2:57" ht="11.5" customHeight="1">
      <c r="B55" s="498">
        <f>IF('選手情報（入力！）'!A18="","",'選手情報（入力！）'!A18)</f>
        <v>0</v>
      </c>
      <c r="C55" s="499"/>
      <c r="D55" s="500"/>
      <c r="E55" s="504" t="str">
        <f>IF('選手情報（入力！）'!R18="","",'選手情報（入力！）'!R18&amp;" "&amp;'選手情報（入力！）'!X18)</f>
        <v/>
      </c>
      <c r="F55" s="505"/>
      <c r="G55" s="505"/>
      <c r="H55" s="505"/>
      <c r="I55" s="505"/>
      <c r="J55" s="505"/>
      <c r="K55" s="505"/>
      <c r="L55" s="505"/>
      <c r="M55" s="505"/>
      <c r="N55" s="505"/>
      <c r="O55" s="506"/>
      <c r="P55" s="507" t="str">
        <f>IF('選手情報（入力！）'!AD18="","",'選手情報（入力！）'!AD18)</f>
        <v/>
      </c>
      <c r="Q55" s="508"/>
      <c r="R55" s="509"/>
      <c r="S55" s="513" t="str">
        <f>IF('選手情報（入力！）'!AF18="","",'選手情報（入力！）'!AF18)</f>
        <v/>
      </c>
      <c r="T55" s="514"/>
      <c r="U55" s="515"/>
      <c r="V55" s="519" t="str">
        <f>IF('選手情報（入力！）'!AP18="","",'選手情報（入力！）'!AP18)</f>
        <v/>
      </c>
      <c r="W55" s="520"/>
      <c r="X55" s="520"/>
      <c r="Y55" s="520"/>
      <c r="Z55" s="520"/>
      <c r="AA55" s="520"/>
      <c r="AB55" s="520"/>
      <c r="AC55" s="520"/>
      <c r="AD55" s="520"/>
      <c r="AE55" s="520"/>
      <c r="AF55" s="520"/>
      <c r="AG55" s="520"/>
      <c r="AH55" s="520"/>
      <c r="AI55" s="520"/>
      <c r="AJ55" s="520"/>
      <c r="AK55" s="521"/>
      <c r="AL55" s="513" t="str">
        <f>IF('選手情報（入力！）'!AH18="","",'選手情報（入力！）'!AH18)</f>
        <v/>
      </c>
      <c r="AM55" s="514"/>
      <c r="AN55" s="514"/>
      <c r="AO55" s="514"/>
      <c r="AP55" s="514"/>
      <c r="AQ55" s="514"/>
      <c r="AR55" s="514"/>
      <c r="AS55" s="514"/>
      <c r="AT55" s="514"/>
      <c r="AU55" s="514"/>
      <c r="AV55" s="514"/>
      <c r="AW55" s="514"/>
      <c r="AX55" s="515"/>
      <c r="AY55" s="525" t="str">
        <f>IF('選手情報（入力！）'!AM18="","",'選手情報（入力！）'!AM18)</f>
        <v/>
      </c>
      <c r="AZ55" s="526"/>
      <c r="BA55" s="526"/>
      <c r="BB55" s="526"/>
      <c r="BC55" s="526"/>
      <c r="BD55" s="526"/>
      <c r="BE55" s="527"/>
    </row>
    <row r="56" spans="2:57" ht="20" customHeight="1">
      <c r="B56" s="501"/>
      <c r="C56" s="502"/>
      <c r="D56" s="503"/>
      <c r="E56" s="531" t="str">
        <f>IF('選手情報（入力！）'!F18="","",'選手情報（入力！）'!F18&amp;" "&amp;'選手情報（入力！）'!L18)</f>
        <v/>
      </c>
      <c r="F56" s="532" t="str">
        <f>'選手情報（入力！）'!$F$18&amp;" "&amp;'選手情報（入力！）'!$L$18</f>
        <v xml:space="preserve"> </v>
      </c>
      <c r="G56" s="532" t="str">
        <f>'選手情報（入力！）'!$F$18&amp;" "&amp;'選手情報（入力！）'!$L$18</f>
        <v xml:space="preserve"> </v>
      </c>
      <c r="H56" s="532" t="str">
        <f>'選手情報（入力！）'!$F$18&amp;" "&amp;'選手情報（入力！）'!$L$18</f>
        <v xml:space="preserve"> </v>
      </c>
      <c r="I56" s="532" t="str">
        <f>'選手情報（入力！）'!$F$18&amp;" "&amp;'選手情報（入力！）'!$L$18</f>
        <v xml:space="preserve"> </v>
      </c>
      <c r="J56" s="532" t="str">
        <f>'選手情報（入力！）'!$F$18&amp;" "&amp;'選手情報（入力！）'!$L$18</f>
        <v xml:space="preserve"> </v>
      </c>
      <c r="K56" s="532" t="str">
        <f>'選手情報（入力！）'!$F$18&amp;" "&amp;'選手情報（入力！）'!$L$18</f>
        <v xml:space="preserve"> </v>
      </c>
      <c r="L56" s="532" t="str">
        <f>'選手情報（入力！）'!$F$18&amp;" "&amp;'選手情報（入力！）'!$L$18</f>
        <v xml:space="preserve"> </v>
      </c>
      <c r="M56" s="532" t="str">
        <f>'選手情報（入力！）'!$F$18&amp;" "&amp;'選手情報（入力！）'!$L$18</f>
        <v xml:space="preserve"> </v>
      </c>
      <c r="N56" s="532" t="str">
        <f>'選手情報（入力！）'!$F$18&amp;" "&amp;'選手情報（入力！）'!$L$18</f>
        <v xml:space="preserve"> </v>
      </c>
      <c r="O56" s="533" t="str">
        <f>'選手情報（入力！）'!$F$18&amp;" "&amp;'選手情報（入力！）'!$L$18</f>
        <v xml:space="preserve"> </v>
      </c>
      <c r="P56" s="510"/>
      <c r="Q56" s="511"/>
      <c r="R56" s="512"/>
      <c r="S56" s="516"/>
      <c r="T56" s="517"/>
      <c r="U56" s="518"/>
      <c r="V56" s="522"/>
      <c r="W56" s="523"/>
      <c r="X56" s="523"/>
      <c r="Y56" s="523"/>
      <c r="Z56" s="523"/>
      <c r="AA56" s="523"/>
      <c r="AB56" s="523"/>
      <c r="AC56" s="523"/>
      <c r="AD56" s="523"/>
      <c r="AE56" s="523"/>
      <c r="AF56" s="523"/>
      <c r="AG56" s="523"/>
      <c r="AH56" s="523"/>
      <c r="AI56" s="523"/>
      <c r="AJ56" s="523"/>
      <c r="AK56" s="524"/>
      <c r="AL56" s="516"/>
      <c r="AM56" s="517"/>
      <c r="AN56" s="517"/>
      <c r="AO56" s="517"/>
      <c r="AP56" s="517"/>
      <c r="AQ56" s="517"/>
      <c r="AR56" s="517"/>
      <c r="AS56" s="517"/>
      <c r="AT56" s="517"/>
      <c r="AU56" s="517"/>
      <c r="AV56" s="517"/>
      <c r="AW56" s="517"/>
      <c r="AX56" s="518"/>
      <c r="AY56" s="528"/>
      <c r="AZ56" s="529"/>
      <c r="BA56" s="529"/>
      <c r="BB56" s="529"/>
      <c r="BC56" s="529"/>
      <c r="BD56" s="529"/>
      <c r="BE56" s="530"/>
    </row>
    <row r="57" spans="2:57" ht="11.5" customHeight="1">
      <c r="B57" s="498">
        <f>IF('選手情報（入力！）'!A20="","",'選手情報（入力！）'!A20)</f>
        <v>0</v>
      </c>
      <c r="C57" s="499"/>
      <c r="D57" s="500"/>
      <c r="E57" s="504" t="str">
        <f>IF('選手情報（入力！）'!R20="","",'選手情報（入力！）'!R20&amp;" "&amp;'選手情報（入力！）'!X20)</f>
        <v/>
      </c>
      <c r="F57" s="505"/>
      <c r="G57" s="505"/>
      <c r="H57" s="505"/>
      <c r="I57" s="505"/>
      <c r="J57" s="505"/>
      <c r="K57" s="505"/>
      <c r="L57" s="505"/>
      <c r="M57" s="505"/>
      <c r="N57" s="505"/>
      <c r="O57" s="506"/>
      <c r="P57" s="507" t="str">
        <f>IF('選手情報（入力！）'!AD20="","",'選手情報（入力！）'!AD20)</f>
        <v/>
      </c>
      <c r="Q57" s="508"/>
      <c r="R57" s="509"/>
      <c r="S57" s="513" t="str">
        <f>IF('選手情報（入力！）'!AF20="","",'選手情報（入力！）'!AF20)</f>
        <v/>
      </c>
      <c r="T57" s="514"/>
      <c r="U57" s="515"/>
      <c r="V57" s="519" t="str">
        <f>IF('選手情報（入力！）'!AP20="","",'選手情報（入力！）'!AP20)</f>
        <v/>
      </c>
      <c r="W57" s="520"/>
      <c r="X57" s="520"/>
      <c r="Y57" s="520"/>
      <c r="Z57" s="520"/>
      <c r="AA57" s="520"/>
      <c r="AB57" s="520"/>
      <c r="AC57" s="520"/>
      <c r="AD57" s="520"/>
      <c r="AE57" s="520"/>
      <c r="AF57" s="520"/>
      <c r="AG57" s="520"/>
      <c r="AH57" s="520"/>
      <c r="AI57" s="520"/>
      <c r="AJ57" s="520"/>
      <c r="AK57" s="521"/>
      <c r="AL57" s="513" t="str">
        <f>IF('選手情報（入力！）'!AH20="","",'選手情報（入力！）'!AH20)</f>
        <v/>
      </c>
      <c r="AM57" s="514"/>
      <c r="AN57" s="514"/>
      <c r="AO57" s="514"/>
      <c r="AP57" s="514"/>
      <c r="AQ57" s="514"/>
      <c r="AR57" s="514"/>
      <c r="AS57" s="514"/>
      <c r="AT57" s="514"/>
      <c r="AU57" s="514"/>
      <c r="AV57" s="514"/>
      <c r="AW57" s="514"/>
      <c r="AX57" s="515"/>
      <c r="AY57" s="525" t="str">
        <f>IF('選手情報（入力！）'!AM20="","",'選手情報（入力！）'!AM20)</f>
        <v/>
      </c>
      <c r="AZ57" s="526"/>
      <c r="BA57" s="526"/>
      <c r="BB57" s="526"/>
      <c r="BC57" s="526"/>
      <c r="BD57" s="526"/>
      <c r="BE57" s="527"/>
    </row>
    <row r="58" spans="2:57" ht="20" customHeight="1">
      <c r="B58" s="501"/>
      <c r="C58" s="502"/>
      <c r="D58" s="503"/>
      <c r="E58" s="531" t="str">
        <f>IF('選手情報（入力！）'!F20="","",'選手情報（入力！）'!F20&amp;" "&amp;'選手情報（入力！）'!L20)</f>
        <v/>
      </c>
      <c r="F58" s="532" t="str">
        <f>'選手情報（入力！）'!$F$20&amp;" "&amp;'選手情報（入力！）'!$L$20</f>
        <v xml:space="preserve"> </v>
      </c>
      <c r="G58" s="532" t="str">
        <f>'選手情報（入力！）'!$F$20&amp;" "&amp;'選手情報（入力！）'!$L$20</f>
        <v xml:space="preserve"> </v>
      </c>
      <c r="H58" s="532" t="str">
        <f>'選手情報（入力！）'!$F$20&amp;" "&amp;'選手情報（入力！）'!$L$20</f>
        <v xml:space="preserve"> </v>
      </c>
      <c r="I58" s="532" t="str">
        <f>'選手情報（入力！）'!$F$20&amp;" "&amp;'選手情報（入力！）'!$L$20</f>
        <v xml:space="preserve"> </v>
      </c>
      <c r="J58" s="532" t="str">
        <f>'選手情報（入力！）'!$F$20&amp;" "&amp;'選手情報（入力！）'!$L$20</f>
        <v xml:space="preserve"> </v>
      </c>
      <c r="K58" s="532" t="str">
        <f>'選手情報（入力！）'!$F$20&amp;" "&amp;'選手情報（入力！）'!$L$20</f>
        <v xml:space="preserve"> </v>
      </c>
      <c r="L58" s="532" t="str">
        <f>'選手情報（入力！）'!$F$20&amp;" "&amp;'選手情報（入力！）'!$L$20</f>
        <v xml:space="preserve"> </v>
      </c>
      <c r="M58" s="532" t="str">
        <f>'選手情報（入力！）'!$F$20&amp;" "&amp;'選手情報（入力！）'!$L$20</f>
        <v xml:space="preserve"> </v>
      </c>
      <c r="N58" s="532" t="str">
        <f>'選手情報（入力！）'!$F$20&amp;" "&amp;'選手情報（入力！）'!$L$20</f>
        <v xml:space="preserve"> </v>
      </c>
      <c r="O58" s="533" t="str">
        <f>'選手情報（入力！）'!$F$20&amp;" "&amp;'選手情報（入力！）'!$L$20</f>
        <v xml:space="preserve"> </v>
      </c>
      <c r="P58" s="510"/>
      <c r="Q58" s="511"/>
      <c r="R58" s="512"/>
      <c r="S58" s="516"/>
      <c r="T58" s="517"/>
      <c r="U58" s="518"/>
      <c r="V58" s="522"/>
      <c r="W58" s="523"/>
      <c r="X58" s="523"/>
      <c r="Y58" s="523"/>
      <c r="Z58" s="523"/>
      <c r="AA58" s="523"/>
      <c r="AB58" s="523"/>
      <c r="AC58" s="523"/>
      <c r="AD58" s="523"/>
      <c r="AE58" s="523"/>
      <c r="AF58" s="523"/>
      <c r="AG58" s="523"/>
      <c r="AH58" s="523"/>
      <c r="AI58" s="523"/>
      <c r="AJ58" s="523"/>
      <c r="AK58" s="524"/>
      <c r="AL58" s="516"/>
      <c r="AM58" s="517"/>
      <c r="AN58" s="517"/>
      <c r="AO58" s="517"/>
      <c r="AP58" s="517"/>
      <c r="AQ58" s="517"/>
      <c r="AR58" s="517"/>
      <c r="AS58" s="517"/>
      <c r="AT58" s="517"/>
      <c r="AU58" s="517"/>
      <c r="AV58" s="517"/>
      <c r="AW58" s="517"/>
      <c r="AX58" s="518"/>
      <c r="AY58" s="528"/>
      <c r="AZ58" s="529"/>
      <c r="BA58" s="529"/>
      <c r="BB58" s="529"/>
      <c r="BC58" s="529"/>
      <c r="BD58" s="529"/>
      <c r="BE58" s="530"/>
    </row>
    <row r="59" spans="2:57" ht="11.5" customHeight="1">
      <c r="B59" s="498">
        <f>IF('選手情報（入力！）'!A22="","",'選手情報（入力！）'!A22)</f>
        <v>0</v>
      </c>
      <c r="C59" s="499"/>
      <c r="D59" s="500"/>
      <c r="E59" s="504" t="str">
        <f>IF('選手情報（入力！）'!R22="","",'選手情報（入力！）'!R22&amp;" "&amp;'選手情報（入力！）'!X22)</f>
        <v/>
      </c>
      <c r="F59" s="505"/>
      <c r="G59" s="505"/>
      <c r="H59" s="505"/>
      <c r="I59" s="505"/>
      <c r="J59" s="505"/>
      <c r="K59" s="505"/>
      <c r="L59" s="505"/>
      <c r="M59" s="505"/>
      <c r="N59" s="505"/>
      <c r="O59" s="506"/>
      <c r="P59" s="507" t="str">
        <f>IF('選手情報（入力！）'!AD22="","",'選手情報（入力！）'!AD22)</f>
        <v/>
      </c>
      <c r="Q59" s="508"/>
      <c r="R59" s="509"/>
      <c r="S59" s="513" t="str">
        <f>IF('選手情報（入力！）'!AF22="","",'選手情報（入力！）'!AF22)</f>
        <v/>
      </c>
      <c r="T59" s="514"/>
      <c r="U59" s="515"/>
      <c r="V59" s="519" t="str">
        <f>IF('選手情報（入力！）'!AP22="","",'選手情報（入力！）'!AP22)</f>
        <v/>
      </c>
      <c r="W59" s="520"/>
      <c r="X59" s="520"/>
      <c r="Y59" s="520"/>
      <c r="Z59" s="520"/>
      <c r="AA59" s="520"/>
      <c r="AB59" s="520"/>
      <c r="AC59" s="520"/>
      <c r="AD59" s="520"/>
      <c r="AE59" s="520"/>
      <c r="AF59" s="520"/>
      <c r="AG59" s="520"/>
      <c r="AH59" s="520"/>
      <c r="AI59" s="520"/>
      <c r="AJ59" s="520"/>
      <c r="AK59" s="521"/>
      <c r="AL59" s="513" t="str">
        <f>IF('選手情報（入力！）'!AH22="","",'選手情報（入力！）'!AH22)</f>
        <v/>
      </c>
      <c r="AM59" s="514"/>
      <c r="AN59" s="514"/>
      <c r="AO59" s="514"/>
      <c r="AP59" s="514"/>
      <c r="AQ59" s="514"/>
      <c r="AR59" s="514"/>
      <c r="AS59" s="514"/>
      <c r="AT59" s="514"/>
      <c r="AU59" s="514"/>
      <c r="AV59" s="514"/>
      <c r="AW59" s="514"/>
      <c r="AX59" s="515"/>
      <c r="AY59" s="525" t="str">
        <f>IF('選手情報（入力！）'!AM22="","",'選手情報（入力！）'!AM22)</f>
        <v/>
      </c>
      <c r="AZ59" s="526"/>
      <c r="BA59" s="526"/>
      <c r="BB59" s="526"/>
      <c r="BC59" s="526"/>
      <c r="BD59" s="526"/>
      <c r="BE59" s="527"/>
    </row>
    <row r="60" spans="2:57" ht="20" customHeight="1">
      <c r="B60" s="501"/>
      <c r="C60" s="502"/>
      <c r="D60" s="503"/>
      <c r="E60" s="531" t="str">
        <f>IF('選手情報（入力！）'!F22="","",'選手情報（入力！）'!F22&amp;" "&amp;'選手情報（入力！）'!L22)</f>
        <v/>
      </c>
      <c r="F60" s="532" t="str">
        <f>'選手情報（入力！）'!$F$22&amp;" "&amp;'選手情報（入力！）'!$L$22</f>
        <v xml:space="preserve"> </v>
      </c>
      <c r="G60" s="532" t="str">
        <f>'選手情報（入力！）'!$F$22&amp;" "&amp;'選手情報（入力！）'!$L$22</f>
        <v xml:space="preserve"> </v>
      </c>
      <c r="H60" s="532" t="str">
        <f>'選手情報（入力！）'!$F$22&amp;" "&amp;'選手情報（入力！）'!$L$22</f>
        <v xml:space="preserve"> </v>
      </c>
      <c r="I60" s="532" t="str">
        <f>'選手情報（入力！）'!$F$22&amp;" "&amp;'選手情報（入力！）'!$L$22</f>
        <v xml:space="preserve"> </v>
      </c>
      <c r="J60" s="532" t="str">
        <f>'選手情報（入力！）'!$F$22&amp;" "&amp;'選手情報（入力！）'!$L$22</f>
        <v xml:space="preserve"> </v>
      </c>
      <c r="K60" s="532" t="str">
        <f>'選手情報（入力！）'!$F$22&amp;" "&amp;'選手情報（入力！）'!$L$22</f>
        <v xml:space="preserve"> </v>
      </c>
      <c r="L60" s="532" t="str">
        <f>'選手情報（入力！）'!$F$22&amp;" "&amp;'選手情報（入力！）'!$L$22</f>
        <v xml:space="preserve"> </v>
      </c>
      <c r="M60" s="532" t="str">
        <f>'選手情報（入力！）'!$F$22&amp;" "&amp;'選手情報（入力！）'!$L$22</f>
        <v xml:space="preserve"> </v>
      </c>
      <c r="N60" s="532" t="str">
        <f>'選手情報（入力！）'!$F$22&amp;" "&amp;'選手情報（入力！）'!$L$22</f>
        <v xml:space="preserve"> </v>
      </c>
      <c r="O60" s="533" t="str">
        <f>'選手情報（入力！）'!$F$22&amp;" "&amp;'選手情報（入力！）'!$L$22</f>
        <v xml:space="preserve"> </v>
      </c>
      <c r="P60" s="510"/>
      <c r="Q60" s="511"/>
      <c r="R60" s="512"/>
      <c r="S60" s="516"/>
      <c r="T60" s="517"/>
      <c r="U60" s="518"/>
      <c r="V60" s="522"/>
      <c r="W60" s="523"/>
      <c r="X60" s="523"/>
      <c r="Y60" s="523"/>
      <c r="Z60" s="523"/>
      <c r="AA60" s="523"/>
      <c r="AB60" s="523"/>
      <c r="AC60" s="523"/>
      <c r="AD60" s="523"/>
      <c r="AE60" s="523"/>
      <c r="AF60" s="523"/>
      <c r="AG60" s="523"/>
      <c r="AH60" s="523"/>
      <c r="AI60" s="523"/>
      <c r="AJ60" s="523"/>
      <c r="AK60" s="524"/>
      <c r="AL60" s="516"/>
      <c r="AM60" s="517"/>
      <c r="AN60" s="517"/>
      <c r="AO60" s="517"/>
      <c r="AP60" s="517"/>
      <c r="AQ60" s="517"/>
      <c r="AR60" s="517"/>
      <c r="AS60" s="517"/>
      <c r="AT60" s="517"/>
      <c r="AU60" s="517"/>
      <c r="AV60" s="517"/>
      <c r="AW60" s="517"/>
      <c r="AX60" s="518"/>
      <c r="AY60" s="528"/>
      <c r="AZ60" s="529"/>
      <c r="BA60" s="529"/>
      <c r="BB60" s="529"/>
      <c r="BC60" s="529"/>
      <c r="BD60" s="529"/>
      <c r="BE60" s="530"/>
    </row>
    <row r="61" spans="2:57" ht="11.5" customHeight="1">
      <c r="B61" s="498">
        <f>IF('選手情報（入力！）'!A24="","",'選手情報（入力！）'!A24)</f>
        <v>0</v>
      </c>
      <c r="C61" s="499"/>
      <c r="D61" s="500"/>
      <c r="E61" s="504" t="str">
        <f>IF('選手情報（入力！）'!R24="","",'選手情報（入力！）'!R24&amp;" "&amp;'選手情報（入力！）'!X24)</f>
        <v/>
      </c>
      <c r="F61" s="505"/>
      <c r="G61" s="505"/>
      <c r="H61" s="505"/>
      <c r="I61" s="505"/>
      <c r="J61" s="505"/>
      <c r="K61" s="505"/>
      <c r="L61" s="505"/>
      <c r="M61" s="505"/>
      <c r="N61" s="505"/>
      <c r="O61" s="506"/>
      <c r="P61" s="507" t="str">
        <f>IF('選手情報（入力！）'!AD24="","",'選手情報（入力！）'!AD24)</f>
        <v/>
      </c>
      <c r="Q61" s="508"/>
      <c r="R61" s="509"/>
      <c r="S61" s="513" t="str">
        <f>IF('選手情報（入力！）'!AF24="","",'選手情報（入力！）'!AF24)</f>
        <v/>
      </c>
      <c r="T61" s="514"/>
      <c r="U61" s="515"/>
      <c r="V61" s="519" t="str">
        <f>IF('選手情報（入力！）'!AP24="","",'選手情報（入力！）'!AP24)</f>
        <v/>
      </c>
      <c r="W61" s="520"/>
      <c r="X61" s="520"/>
      <c r="Y61" s="520"/>
      <c r="Z61" s="520"/>
      <c r="AA61" s="520"/>
      <c r="AB61" s="520"/>
      <c r="AC61" s="520"/>
      <c r="AD61" s="520"/>
      <c r="AE61" s="520"/>
      <c r="AF61" s="520"/>
      <c r="AG61" s="520"/>
      <c r="AH61" s="520"/>
      <c r="AI61" s="520"/>
      <c r="AJ61" s="520"/>
      <c r="AK61" s="521"/>
      <c r="AL61" s="513" t="str">
        <f>IF('選手情報（入力！）'!AH24="","",'選手情報（入力！）'!AH24)</f>
        <v/>
      </c>
      <c r="AM61" s="514"/>
      <c r="AN61" s="514"/>
      <c r="AO61" s="514"/>
      <c r="AP61" s="514"/>
      <c r="AQ61" s="514"/>
      <c r="AR61" s="514"/>
      <c r="AS61" s="514"/>
      <c r="AT61" s="514"/>
      <c r="AU61" s="514"/>
      <c r="AV61" s="514"/>
      <c r="AW61" s="514"/>
      <c r="AX61" s="515"/>
      <c r="AY61" s="525" t="str">
        <f>IF('選手情報（入力！）'!AM24="","",'選手情報（入力！）'!AM24)</f>
        <v/>
      </c>
      <c r="AZ61" s="526"/>
      <c r="BA61" s="526"/>
      <c r="BB61" s="526"/>
      <c r="BC61" s="526"/>
      <c r="BD61" s="526"/>
      <c r="BE61" s="527"/>
    </row>
    <row r="62" spans="2:57" ht="20" customHeight="1">
      <c r="B62" s="501"/>
      <c r="C62" s="502"/>
      <c r="D62" s="503"/>
      <c r="E62" s="531" t="str">
        <f>IF('選手情報（入力！）'!F24="","",'選手情報（入力！）'!F24&amp;" "&amp;'選手情報（入力！）'!L24)</f>
        <v/>
      </c>
      <c r="F62" s="532" t="str">
        <f>'選手情報（入力！）'!$F$24&amp;" "&amp;'選手情報（入力！）'!$L$24</f>
        <v xml:space="preserve"> </v>
      </c>
      <c r="G62" s="532" t="str">
        <f>'選手情報（入力！）'!$F$24&amp;" "&amp;'選手情報（入力！）'!$L$24</f>
        <v xml:space="preserve"> </v>
      </c>
      <c r="H62" s="532" t="str">
        <f>'選手情報（入力！）'!$F$24&amp;" "&amp;'選手情報（入力！）'!$L$24</f>
        <v xml:space="preserve"> </v>
      </c>
      <c r="I62" s="532" t="str">
        <f>'選手情報（入力！）'!$F$24&amp;" "&amp;'選手情報（入力！）'!$L$24</f>
        <v xml:space="preserve"> </v>
      </c>
      <c r="J62" s="532" t="str">
        <f>'選手情報（入力！）'!$F$24&amp;" "&amp;'選手情報（入力！）'!$L$24</f>
        <v xml:space="preserve"> </v>
      </c>
      <c r="K62" s="532" t="str">
        <f>'選手情報（入力！）'!$F$24&amp;" "&amp;'選手情報（入力！）'!$L$24</f>
        <v xml:space="preserve"> </v>
      </c>
      <c r="L62" s="532" t="str">
        <f>'選手情報（入力！）'!$F$24&amp;" "&amp;'選手情報（入力！）'!$L$24</f>
        <v xml:space="preserve"> </v>
      </c>
      <c r="M62" s="532" t="str">
        <f>'選手情報（入力！）'!$F$24&amp;" "&amp;'選手情報（入力！）'!$L$24</f>
        <v xml:space="preserve"> </v>
      </c>
      <c r="N62" s="532" t="str">
        <f>'選手情報（入力！）'!$F$24&amp;" "&amp;'選手情報（入力！）'!$L$24</f>
        <v xml:space="preserve"> </v>
      </c>
      <c r="O62" s="533" t="str">
        <f>'選手情報（入力！）'!$F$24&amp;" "&amp;'選手情報（入力！）'!$L$24</f>
        <v xml:space="preserve"> </v>
      </c>
      <c r="P62" s="510"/>
      <c r="Q62" s="511"/>
      <c r="R62" s="512"/>
      <c r="S62" s="516"/>
      <c r="T62" s="517"/>
      <c r="U62" s="518"/>
      <c r="V62" s="522"/>
      <c r="W62" s="523"/>
      <c r="X62" s="523"/>
      <c r="Y62" s="523"/>
      <c r="Z62" s="523"/>
      <c r="AA62" s="523"/>
      <c r="AB62" s="523"/>
      <c r="AC62" s="523"/>
      <c r="AD62" s="523"/>
      <c r="AE62" s="523"/>
      <c r="AF62" s="523"/>
      <c r="AG62" s="523"/>
      <c r="AH62" s="523"/>
      <c r="AI62" s="523"/>
      <c r="AJ62" s="523"/>
      <c r="AK62" s="524"/>
      <c r="AL62" s="516"/>
      <c r="AM62" s="517"/>
      <c r="AN62" s="517"/>
      <c r="AO62" s="517"/>
      <c r="AP62" s="517"/>
      <c r="AQ62" s="517"/>
      <c r="AR62" s="517"/>
      <c r="AS62" s="517"/>
      <c r="AT62" s="517"/>
      <c r="AU62" s="517"/>
      <c r="AV62" s="517"/>
      <c r="AW62" s="517"/>
      <c r="AX62" s="518"/>
      <c r="AY62" s="528"/>
      <c r="AZ62" s="529"/>
      <c r="BA62" s="529"/>
      <c r="BB62" s="529"/>
      <c r="BC62" s="529"/>
      <c r="BD62" s="529"/>
      <c r="BE62" s="530"/>
    </row>
    <row r="63" spans="2:57" ht="11.5" customHeight="1">
      <c r="B63" s="498">
        <f>IF('選手情報（入力！）'!A26="","",'選手情報（入力！）'!A26)</f>
        <v>0</v>
      </c>
      <c r="C63" s="499"/>
      <c r="D63" s="500"/>
      <c r="E63" s="504" t="str">
        <f>IF('選手情報（入力！）'!R26="","",'選手情報（入力！）'!R26&amp;" "&amp;'選手情報（入力！）'!X26)</f>
        <v/>
      </c>
      <c r="F63" s="505"/>
      <c r="G63" s="505"/>
      <c r="H63" s="505"/>
      <c r="I63" s="505"/>
      <c r="J63" s="505"/>
      <c r="K63" s="505"/>
      <c r="L63" s="505"/>
      <c r="M63" s="505"/>
      <c r="N63" s="505"/>
      <c r="O63" s="506"/>
      <c r="P63" s="507" t="str">
        <f>IF('選手情報（入力！）'!AD26="","",'選手情報（入力！）'!AD26)</f>
        <v/>
      </c>
      <c r="Q63" s="508"/>
      <c r="R63" s="509"/>
      <c r="S63" s="513" t="str">
        <f>IF('選手情報（入力！）'!AF26="","",'選手情報（入力！）'!AF26)</f>
        <v/>
      </c>
      <c r="T63" s="514"/>
      <c r="U63" s="515"/>
      <c r="V63" s="519" t="str">
        <f>IF('選手情報（入力！）'!AP26="","",'選手情報（入力！）'!AP26)</f>
        <v/>
      </c>
      <c r="W63" s="520"/>
      <c r="X63" s="520"/>
      <c r="Y63" s="520"/>
      <c r="Z63" s="520"/>
      <c r="AA63" s="520"/>
      <c r="AB63" s="520"/>
      <c r="AC63" s="520"/>
      <c r="AD63" s="520"/>
      <c r="AE63" s="520"/>
      <c r="AF63" s="520"/>
      <c r="AG63" s="520"/>
      <c r="AH63" s="520"/>
      <c r="AI63" s="520"/>
      <c r="AJ63" s="520"/>
      <c r="AK63" s="521"/>
      <c r="AL63" s="513" t="str">
        <f>IF('選手情報（入力！）'!AH26="","",'選手情報（入力！）'!AH26)</f>
        <v/>
      </c>
      <c r="AM63" s="514"/>
      <c r="AN63" s="514"/>
      <c r="AO63" s="514"/>
      <c r="AP63" s="514"/>
      <c r="AQ63" s="514"/>
      <c r="AR63" s="514"/>
      <c r="AS63" s="514"/>
      <c r="AT63" s="514"/>
      <c r="AU63" s="514"/>
      <c r="AV63" s="514"/>
      <c r="AW63" s="514"/>
      <c r="AX63" s="515"/>
      <c r="AY63" s="525" t="str">
        <f>IF('選手情報（入力！）'!AM26="","",'選手情報（入力！）'!AM26)</f>
        <v/>
      </c>
      <c r="AZ63" s="526"/>
      <c r="BA63" s="526"/>
      <c r="BB63" s="526"/>
      <c r="BC63" s="526"/>
      <c r="BD63" s="526"/>
      <c r="BE63" s="527"/>
    </row>
    <row r="64" spans="2:57" ht="20" customHeight="1">
      <c r="B64" s="501"/>
      <c r="C64" s="502"/>
      <c r="D64" s="503"/>
      <c r="E64" s="531" t="str">
        <f>IF('選手情報（入力！）'!F26="","",'選手情報（入力！）'!F26&amp;" "&amp;'選手情報（入力！）'!L26)</f>
        <v/>
      </c>
      <c r="F64" s="532" t="str">
        <f>'選手情報（入力！）'!$F$24&amp;" "&amp;'選手情報（入力！）'!$L$24</f>
        <v xml:space="preserve"> </v>
      </c>
      <c r="G64" s="532" t="str">
        <f>'選手情報（入力！）'!$F$24&amp;" "&amp;'選手情報（入力！）'!$L$24</f>
        <v xml:space="preserve"> </v>
      </c>
      <c r="H64" s="532" t="str">
        <f>'選手情報（入力！）'!$F$24&amp;" "&amp;'選手情報（入力！）'!$L$24</f>
        <v xml:space="preserve"> </v>
      </c>
      <c r="I64" s="532" t="str">
        <f>'選手情報（入力！）'!$F$24&amp;" "&amp;'選手情報（入力！）'!$L$24</f>
        <v xml:space="preserve"> </v>
      </c>
      <c r="J64" s="532" t="str">
        <f>'選手情報（入力！）'!$F$24&amp;" "&amp;'選手情報（入力！）'!$L$24</f>
        <v xml:space="preserve"> </v>
      </c>
      <c r="K64" s="532" t="str">
        <f>'選手情報（入力！）'!$F$24&amp;" "&amp;'選手情報（入力！）'!$L$24</f>
        <v xml:space="preserve"> </v>
      </c>
      <c r="L64" s="532" t="str">
        <f>'選手情報（入力！）'!$F$24&amp;" "&amp;'選手情報（入力！）'!$L$24</f>
        <v xml:space="preserve"> </v>
      </c>
      <c r="M64" s="532" t="str">
        <f>'選手情報（入力！）'!$F$24&amp;" "&amp;'選手情報（入力！）'!$L$24</f>
        <v xml:space="preserve"> </v>
      </c>
      <c r="N64" s="532" t="str">
        <f>'選手情報（入力！）'!$F$24&amp;" "&amp;'選手情報（入力！）'!$L$24</f>
        <v xml:space="preserve"> </v>
      </c>
      <c r="O64" s="533" t="str">
        <f>'選手情報（入力！）'!$F$24&amp;" "&amp;'選手情報（入力！）'!$L$24</f>
        <v xml:space="preserve"> </v>
      </c>
      <c r="P64" s="510"/>
      <c r="Q64" s="511"/>
      <c r="R64" s="512"/>
      <c r="S64" s="516"/>
      <c r="T64" s="517"/>
      <c r="U64" s="518"/>
      <c r="V64" s="522"/>
      <c r="W64" s="523"/>
      <c r="X64" s="523"/>
      <c r="Y64" s="523"/>
      <c r="Z64" s="523"/>
      <c r="AA64" s="523"/>
      <c r="AB64" s="523"/>
      <c r="AC64" s="523"/>
      <c r="AD64" s="523"/>
      <c r="AE64" s="523"/>
      <c r="AF64" s="523"/>
      <c r="AG64" s="523"/>
      <c r="AH64" s="523"/>
      <c r="AI64" s="523"/>
      <c r="AJ64" s="523"/>
      <c r="AK64" s="524"/>
      <c r="AL64" s="516"/>
      <c r="AM64" s="517"/>
      <c r="AN64" s="517"/>
      <c r="AO64" s="517"/>
      <c r="AP64" s="517"/>
      <c r="AQ64" s="517"/>
      <c r="AR64" s="517"/>
      <c r="AS64" s="517"/>
      <c r="AT64" s="517"/>
      <c r="AU64" s="517"/>
      <c r="AV64" s="517"/>
      <c r="AW64" s="517"/>
      <c r="AX64" s="518"/>
      <c r="AY64" s="528"/>
      <c r="AZ64" s="529"/>
      <c r="BA64" s="529"/>
      <c r="BB64" s="529"/>
      <c r="BC64" s="529"/>
      <c r="BD64" s="529"/>
      <c r="BE64" s="530"/>
    </row>
    <row r="65" spans="2:57" ht="11.5" customHeight="1">
      <c r="B65" s="498">
        <f>IF('選手情報（入力！）'!A28="","",'選手情報（入力！）'!A28)</f>
        <v>0</v>
      </c>
      <c r="C65" s="499"/>
      <c r="D65" s="500"/>
      <c r="E65" s="504" t="str">
        <f>IF('選手情報（入力！）'!R28="","",'選手情報（入力！）'!R28&amp;" "&amp;'選手情報（入力！）'!X28)</f>
        <v/>
      </c>
      <c r="F65" s="505"/>
      <c r="G65" s="505"/>
      <c r="H65" s="505"/>
      <c r="I65" s="505"/>
      <c r="J65" s="505"/>
      <c r="K65" s="505"/>
      <c r="L65" s="505"/>
      <c r="M65" s="505"/>
      <c r="N65" s="505"/>
      <c r="O65" s="506"/>
      <c r="P65" s="507" t="str">
        <f>IF('選手情報（入力！）'!AD28="","",'選手情報（入力！）'!AD28)</f>
        <v/>
      </c>
      <c r="Q65" s="508"/>
      <c r="R65" s="509"/>
      <c r="S65" s="513" t="str">
        <f>IF('選手情報（入力！）'!AF28="","",'選手情報（入力！）'!AF28)</f>
        <v/>
      </c>
      <c r="T65" s="514"/>
      <c r="U65" s="515"/>
      <c r="V65" s="519" t="str">
        <f>IF('選手情報（入力！）'!AP28="","",'選手情報（入力！）'!AP28)</f>
        <v/>
      </c>
      <c r="W65" s="520"/>
      <c r="X65" s="520"/>
      <c r="Y65" s="520"/>
      <c r="Z65" s="520"/>
      <c r="AA65" s="520"/>
      <c r="AB65" s="520"/>
      <c r="AC65" s="520"/>
      <c r="AD65" s="520"/>
      <c r="AE65" s="520"/>
      <c r="AF65" s="520"/>
      <c r="AG65" s="520"/>
      <c r="AH65" s="520"/>
      <c r="AI65" s="520"/>
      <c r="AJ65" s="520"/>
      <c r="AK65" s="521"/>
      <c r="AL65" s="513" t="str">
        <f>IF('選手情報（入力！）'!AH28="","",'選手情報（入力！）'!AH28)</f>
        <v/>
      </c>
      <c r="AM65" s="514"/>
      <c r="AN65" s="514"/>
      <c r="AO65" s="514"/>
      <c r="AP65" s="514"/>
      <c r="AQ65" s="514"/>
      <c r="AR65" s="514"/>
      <c r="AS65" s="514"/>
      <c r="AT65" s="514"/>
      <c r="AU65" s="514"/>
      <c r="AV65" s="514"/>
      <c r="AW65" s="514"/>
      <c r="AX65" s="515"/>
      <c r="AY65" s="525" t="str">
        <f>IF('選手情報（入力！）'!AM28="","",'選手情報（入力！）'!AM28)</f>
        <v/>
      </c>
      <c r="AZ65" s="526"/>
      <c r="BA65" s="526"/>
      <c r="BB65" s="526"/>
      <c r="BC65" s="526"/>
      <c r="BD65" s="526"/>
      <c r="BE65" s="527"/>
    </row>
    <row r="66" spans="2:57" ht="20" customHeight="1">
      <c r="B66" s="501"/>
      <c r="C66" s="502"/>
      <c r="D66" s="503"/>
      <c r="E66" s="531" t="str">
        <f>IF('選手情報（入力！）'!F28="","",'選手情報（入力！）'!F28&amp;" "&amp;'選手情報（入力！）'!L28)</f>
        <v/>
      </c>
      <c r="F66" s="532" t="str">
        <f>'選手情報（入力！）'!$F$24&amp;" "&amp;'選手情報（入力！）'!$L$24</f>
        <v xml:space="preserve"> </v>
      </c>
      <c r="G66" s="532" t="str">
        <f>'選手情報（入力！）'!$F$24&amp;" "&amp;'選手情報（入力！）'!$L$24</f>
        <v xml:space="preserve"> </v>
      </c>
      <c r="H66" s="532" t="str">
        <f>'選手情報（入力！）'!$F$24&amp;" "&amp;'選手情報（入力！）'!$L$24</f>
        <v xml:space="preserve"> </v>
      </c>
      <c r="I66" s="532" t="str">
        <f>'選手情報（入力！）'!$F$24&amp;" "&amp;'選手情報（入力！）'!$L$24</f>
        <v xml:space="preserve"> </v>
      </c>
      <c r="J66" s="532" t="str">
        <f>'選手情報（入力！）'!$F$24&amp;" "&amp;'選手情報（入力！）'!$L$24</f>
        <v xml:space="preserve"> </v>
      </c>
      <c r="K66" s="532" t="str">
        <f>'選手情報（入力！）'!$F$24&amp;" "&amp;'選手情報（入力！）'!$L$24</f>
        <v xml:space="preserve"> </v>
      </c>
      <c r="L66" s="532" t="str">
        <f>'選手情報（入力！）'!$F$24&amp;" "&amp;'選手情報（入力！）'!$L$24</f>
        <v xml:space="preserve"> </v>
      </c>
      <c r="M66" s="532" t="str">
        <f>'選手情報（入力！）'!$F$24&amp;" "&amp;'選手情報（入力！）'!$L$24</f>
        <v xml:space="preserve"> </v>
      </c>
      <c r="N66" s="532" t="str">
        <f>'選手情報（入力！）'!$F$24&amp;" "&amp;'選手情報（入力！）'!$L$24</f>
        <v xml:space="preserve"> </v>
      </c>
      <c r="O66" s="533" t="str">
        <f>'選手情報（入力！）'!$F$24&amp;" "&amp;'選手情報（入力！）'!$L$24</f>
        <v xml:space="preserve"> </v>
      </c>
      <c r="P66" s="510"/>
      <c r="Q66" s="511"/>
      <c r="R66" s="512"/>
      <c r="S66" s="516"/>
      <c r="T66" s="517"/>
      <c r="U66" s="518"/>
      <c r="V66" s="522"/>
      <c r="W66" s="523"/>
      <c r="X66" s="523"/>
      <c r="Y66" s="523"/>
      <c r="Z66" s="523"/>
      <c r="AA66" s="523"/>
      <c r="AB66" s="523"/>
      <c r="AC66" s="523"/>
      <c r="AD66" s="523"/>
      <c r="AE66" s="523"/>
      <c r="AF66" s="523"/>
      <c r="AG66" s="523"/>
      <c r="AH66" s="523"/>
      <c r="AI66" s="523"/>
      <c r="AJ66" s="523"/>
      <c r="AK66" s="524"/>
      <c r="AL66" s="516"/>
      <c r="AM66" s="517"/>
      <c r="AN66" s="517"/>
      <c r="AO66" s="517"/>
      <c r="AP66" s="517"/>
      <c r="AQ66" s="517"/>
      <c r="AR66" s="517"/>
      <c r="AS66" s="517"/>
      <c r="AT66" s="517"/>
      <c r="AU66" s="517"/>
      <c r="AV66" s="517"/>
      <c r="AW66" s="517"/>
      <c r="AX66" s="518"/>
      <c r="AY66" s="528"/>
      <c r="AZ66" s="529"/>
      <c r="BA66" s="529"/>
      <c r="BB66" s="529"/>
      <c r="BC66" s="529"/>
      <c r="BD66" s="529"/>
      <c r="BE66" s="530"/>
    </row>
    <row r="67" spans="2:57" ht="11.5" customHeight="1">
      <c r="B67" s="498">
        <f>IF('選手情報（入力！）'!A30="","",'選手情報（入力！）'!A30)</f>
        <v>0</v>
      </c>
      <c r="C67" s="499"/>
      <c r="D67" s="500"/>
      <c r="E67" s="504" t="str">
        <f>IF('選手情報（入力！）'!R30="","",'選手情報（入力！）'!R30&amp;" "&amp;'選手情報（入力！）'!X30)</f>
        <v/>
      </c>
      <c r="F67" s="505"/>
      <c r="G67" s="505"/>
      <c r="H67" s="505"/>
      <c r="I67" s="505"/>
      <c r="J67" s="505"/>
      <c r="K67" s="505"/>
      <c r="L67" s="505"/>
      <c r="M67" s="505"/>
      <c r="N67" s="505"/>
      <c r="O67" s="506"/>
      <c r="P67" s="507" t="str">
        <f>IF('選手情報（入力！）'!AD30="","",'選手情報（入力！）'!AD30)</f>
        <v/>
      </c>
      <c r="Q67" s="508"/>
      <c r="R67" s="509"/>
      <c r="S67" s="513" t="str">
        <f>IF('選手情報（入力！）'!AF30="","",'選手情報（入力！）'!AF30)</f>
        <v/>
      </c>
      <c r="T67" s="514"/>
      <c r="U67" s="515"/>
      <c r="V67" s="519" t="str">
        <f>IF('選手情報（入力！）'!AP30="","",'選手情報（入力！）'!AP30)</f>
        <v/>
      </c>
      <c r="W67" s="520"/>
      <c r="X67" s="520"/>
      <c r="Y67" s="520"/>
      <c r="Z67" s="520"/>
      <c r="AA67" s="520"/>
      <c r="AB67" s="520"/>
      <c r="AC67" s="520"/>
      <c r="AD67" s="520"/>
      <c r="AE67" s="520"/>
      <c r="AF67" s="520"/>
      <c r="AG67" s="520"/>
      <c r="AH67" s="520"/>
      <c r="AI67" s="520"/>
      <c r="AJ67" s="520"/>
      <c r="AK67" s="521"/>
      <c r="AL67" s="513" t="str">
        <f>IF('選手情報（入力！）'!AH30="","",'選手情報（入力！）'!AH30)</f>
        <v/>
      </c>
      <c r="AM67" s="514"/>
      <c r="AN67" s="514"/>
      <c r="AO67" s="514"/>
      <c r="AP67" s="514"/>
      <c r="AQ67" s="514"/>
      <c r="AR67" s="514"/>
      <c r="AS67" s="514"/>
      <c r="AT67" s="514"/>
      <c r="AU67" s="514"/>
      <c r="AV67" s="514"/>
      <c r="AW67" s="514"/>
      <c r="AX67" s="515"/>
      <c r="AY67" s="525" t="str">
        <f>IF('選手情報（入力！）'!AM30="","",'選手情報（入力！）'!AM30)</f>
        <v/>
      </c>
      <c r="AZ67" s="526"/>
      <c r="BA67" s="526"/>
      <c r="BB67" s="526"/>
      <c r="BC67" s="526"/>
      <c r="BD67" s="526"/>
      <c r="BE67" s="527"/>
    </row>
    <row r="68" spans="2:57" ht="20" customHeight="1" thickBot="1">
      <c r="B68" s="595"/>
      <c r="C68" s="596"/>
      <c r="D68" s="597"/>
      <c r="E68" s="585" t="str">
        <f>IF('選手情報（入力！）'!F30="","",'選手情報（入力！）'!F30&amp;" "&amp;'選手情報（入力！）'!L30)</f>
        <v/>
      </c>
      <c r="F68" s="586" t="str">
        <f>'選手情報（入力！）'!$F$30&amp;" "&amp;'選手情報（入力！）'!$L$30</f>
        <v xml:space="preserve"> </v>
      </c>
      <c r="G68" s="586" t="str">
        <f>'選手情報（入力！）'!$F$30&amp;" "&amp;'選手情報（入力！）'!$L$30</f>
        <v xml:space="preserve"> </v>
      </c>
      <c r="H68" s="586" t="str">
        <f>'選手情報（入力！）'!$F$30&amp;" "&amp;'選手情報（入力！）'!$L$30</f>
        <v xml:space="preserve"> </v>
      </c>
      <c r="I68" s="586" t="str">
        <f>'選手情報（入力！）'!$F$30&amp;" "&amp;'選手情報（入力！）'!$L$30</f>
        <v xml:space="preserve"> </v>
      </c>
      <c r="J68" s="586" t="str">
        <f>'選手情報（入力！）'!$F$30&amp;" "&amp;'選手情報（入力！）'!$L$30</f>
        <v xml:space="preserve"> </v>
      </c>
      <c r="K68" s="586" t="str">
        <f>'選手情報（入力！）'!$F$30&amp;" "&amp;'選手情報（入力！）'!$L$30</f>
        <v xml:space="preserve"> </v>
      </c>
      <c r="L68" s="586" t="str">
        <f>'選手情報（入力！）'!$F$30&amp;" "&amp;'選手情報（入力！）'!$L$30</f>
        <v xml:space="preserve"> </v>
      </c>
      <c r="M68" s="586" t="str">
        <f>'選手情報（入力！）'!$F$30&amp;" "&amp;'選手情報（入力！）'!$L$30</f>
        <v xml:space="preserve"> </v>
      </c>
      <c r="N68" s="586" t="str">
        <f>'選手情報（入力！）'!$F$30&amp;" "&amp;'選手情報（入力！）'!$L$30</f>
        <v xml:space="preserve"> </v>
      </c>
      <c r="O68" s="587" t="str">
        <f>'選手情報（入力！）'!$F$30&amp;" "&amp;'選手情報（入力！）'!$L$30</f>
        <v xml:space="preserve"> </v>
      </c>
      <c r="P68" s="598"/>
      <c r="Q68" s="599"/>
      <c r="R68" s="600"/>
      <c r="S68" s="585"/>
      <c r="T68" s="586"/>
      <c r="U68" s="587"/>
      <c r="V68" s="486"/>
      <c r="W68" s="487"/>
      <c r="X68" s="487"/>
      <c r="Y68" s="487"/>
      <c r="Z68" s="487"/>
      <c r="AA68" s="487"/>
      <c r="AB68" s="487"/>
      <c r="AC68" s="487"/>
      <c r="AD68" s="487"/>
      <c r="AE68" s="487"/>
      <c r="AF68" s="487"/>
      <c r="AG68" s="487"/>
      <c r="AH68" s="487"/>
      <c r="AI68" s="487"/>
      <c r="AJ68" s="487"/>
      <c r="AK68" s="488"/>
      <c r="AL68" s="585"/>
      <c r="AM68" s="586"/>
      <c r="AN68" s="586"/>
      <c r="AO68" s="586"/>
      <c r="AP68" s="586"/>
      <c r="AQ68" s="586"/>
      <c r="AR68" s="586"/>
      <c r="AS68" s="586"/>
      <c r="AT68" s="586"/>
      <c r="AU68" s="586"/>
      <c r="AV68" s="586"/>
      <c r="AW68" s="586"/>
      <c r="AX68" s="587"/>
      <c r="AY68" s="582"/>
      <c r="AZ68" s="583"/>
      <c r="BA68" s="583"/>
      <c r="BB68" s="583"/>
      <c r="BC68" s="583"/>
      <c r="BD68" s="583"/>
      <c r="BE68" s="584"/>
    </row>
    <row r="69" spans="2:57" ht="4.25" customHeight="1"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</row>
    <row r="70" spans="2:57" ht="13" customHeight="1">
      <c r="B70" s="29"/>
      <c r="C70" s="28"/>
      <c r="D70" s="27"/>
      <c r="E70" s="27"/>
      <c r="F70" s="27"/>
      <c r="G70" s="27"/>
      <c r="H70" s="27"/>
      <c r="I70" s="27"/>
      <c r="J70" s="27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</row>
    <row r="71" spans="2:57" ht="13.5" customHeight="1" thickBot="1">
      <c r="B71" s="29" t="s">
        <v>59</v>
      </c>
      <c r="C71" s="28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5"/>
      <c r="AK71" s="25"/>
      <c r="AL71" s="25"/>
    </row>
    <row r="72" spans="2:57" ht="13.5" customHeight="1">
      <c r="B72" s="28" t="s">
        <v>58</v>
      </c>
      <c r="C72" s="28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5"/>
      <c r="AK72" s="25"/>
      <c r="AL72" s="25"/>
      <c r="AM72" s="588" t="s">
        <v>57</v>
      </c>
      <c r="AN72" s="588"/>
      <c r="AO72" s="588"/>
      <c r="AP72" s="588"/>
      <c r="AQ72" s="588"/>
      <c r="AR72" s="588"/>
      <c r="AS72" s="588"/>
      <c r="AT72" s="588"/>
      <c r="AU72" s="588"/>
      <c r="AV72" s="589" t="str">
        <f>IF('チーム情報（入力！）'!F42="","",'チーム情報（入力！）'!F42&amp;" "&amp;'チーム情報（入力！）'!L42)</f>
        <v/>
      </c>
      <c r="AW72" s="590"/>
      <c r="AX72" s="590"/>
      <c r="AY72" s="590"/>
      <c r="AZ72" s="590"/>
      <c r="BA72" s="590"/>
      <c r="BB72" s="590"/>
      <c r="BC72" s="590"/>
      <c r="BD72" s="590"/>
      <c r="BE72" s="591"/>
    </row>
    <row r="73" spans="2:57" ht="12" customHeight="1" thickBot="1">
      <c r="B73" s="28"/>
      <c r="C73" s="28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588"/>
      <c r="AN73" s="588"/>
      <c r="AO73" s="588"/>
      <c r="AP73" s="588"/>
      <c r="AQ73" s="588"/>
      <c r="AR73" s="588"/>
      <c r="AS73" s="588"/>
      <c r="AT73" s="588"/>
      <c r="AU73" s="588"/>
      <c r="AV73" s="592"/>
      <c r="AW73" s="593"/>
      <c r="AX73" s="593"/>
      <c r="AY73" s="593"/>
      <c r="AZ73" s="593"/>
      <c r="BA73" s="593"/>
      <c r="BB73" s="593"/>
      <c r="BC73" s="593"/>
      <c r="BD73" s="593"/>
      <c r="BE73" s="594"/>
    </row>
  </sheetData>
  <sheetProtection algorithmName="SHA-512" hashValue="Bs/PQiLg1qOGf9/HdNXqXuagp0hGhL/1k8PzIUPKlDWELmh3lI9wf2K9eFW/c9DGXtOZA4Cl9Di/zUPKoxcvpA==" saltValue="o8ffQojHq6QaIvYahHYXdA==" spinCount="100000" sheet="1" selectLockedCells="1"/>
  <dataConsolidate/>
  <mergeCells count="237">
    <mergeCell ref="AY67:BE68"/>
    <mergeCell ref="E68:O68"/>
    <mergeCell ref="AM72:AU73"/>
    <mergeCell ref="AV72:BE73"/>
    <mergeCell ref="B67:D68"/>
    <mergeCell ref="E67:O67"/>
    <mergeCell ref="P67:R68"/>
    <mergeCell ref="S67:U68"/>
    <mergeCell ref="V67:AK68"/>
    <mergeCell ref="AL67:AX68"/>
    <mergeCell ref="AY59:BE60"/>
    <mergeCell ref="E60:O60"/>
    <mergeCell ref="B65:D66"/>
    <mergeCell ref="E65:O65"/>
    <mergeCell ref="P65:R66"/>
    <mergeCell ref="S65:U66"/>
    <mergeCell ref="V65:AK66"/>
    <mergeCell ref="AL65:AX66"/>
    <mergeCell ref="AY65:BE66"/>
    <mergeCell ref="E66:O66"/>
    <mergeCell ref="B59:D60"/>
    <mergeCell ref="E59:O59"/>
    <mergeCell ref="P59:R60"/>
    <mergeCell ref="S59:U60"/>
    <mergeCell ref="V59:AK60"/>
    <mergeCell ref="AL59:AX60"/>
    <mergeCell ref="B63:D64"/>
    <mergeCell ref="E63:O63"/>
    <mergeCell ref="P63:R64"/>
    <mergeCell ref="S63:U64"/>
    <mergeCell ref="V63:AK64"/>
    <mergeCell ref="AL63:AX64"/>
    <mergeCell ref="AY63:BE64"/>
    <mergeCell ref="E64:O64"/>
    <mergeCell ref="AY55:BE56"/>
    <mergeCell ref="E56:O56"/>
    <mergeCell ref="B57:D58"/>
    <mergeCell ref="E57:O57"/>
    <mergeCell ref="P57:R58"/>
    <mergeCell ref="S57:U58"/>
    <mergeCell ref="V57:AK58"/>
    <mergeCell ref="AL57:AX58"/>
    <mergeCell ref="AY57:BE58"/>
    <mergeCell ref="E58:O58"/>
    <mergeCell ref="B55:D56"/>
    <mergeCell ref="E55:O55"/>
    <mergeCell ref="P55:R56"/>
    <mergeCell ref="S55:U56"/>
    <mergeCell ref="V55:AK56"/>
    <mergeCell ref="AL55:AX56"/>
    <mergeCell ref="AY51:BE52"/>
    <mergeCell ref="E52:O52"/>
    <mergeCell ref="B53:D54"/>
    <mergeCell ref="E53:O53"/>
    <mergeCell ref="P53:R54"/>
    <mergeCell ref="S53:U54"/>
    <mergeCell ref="V53:AK54"/>
    <mergeCell ref="AL53:AX54"/>
    <mergeCell ref="AY53:BE54"/>
    <mergeCell ref="E54:O54"/>
    <mergeCell ref="B51:D52"/>
    <mergeCell ref="E51:O51"/>
    <mergeCell ref="P51:R52"/>
    <mergeCell ref="S51:U52"/>
    <mergeCell ref="V51:AK52"/>
    <mergeCell ref="AL51:AX52"/>
    <mergeCell ref="AY47:BE48"/>
    <mergeCell ref="E48:O48"/>
    <mergeCell ref="B49:D50"/>
    <mergeCell ref="E49:O49"/>
    <mergeCell ref="P49:R50"/>
    <mergeCell ref="S49:U50"/>
    <mergeCell ref="V49:AK50"/>
    <mergeCell ref="AL49:AX50"/>
    <mergeCell ref="AY49:BE50"/>
    <mergeCell ref="E50:O50"/>
    <mergeCell ref="B47:D48"/>
    <mergeCell ref="E47:O47"/>
    <mergeCell ref="P47:R48"/>
    <mergeCell ref="S47:U48"/>
    <mergeCell ref="V47:AK48"/>
    <mergeCell ref="AL47:AX48"/>
    <mergeCell ref="E40:O40"/>
    <mergeCell ref="P40:R40"/>
    <mergeCell ref="S40:U40"/>
    <mergeCell ref="V40:AK40"/>
    <mergeCell ref="AL40:AX40"/>
    <mergeCell ref="AY43:BE44"/>
    <mergeCell ref="E44:O44"/>
    <mergeCell ref="B45:D46"/>
    <mergeCell ref="E45:O45"/>
    <mergeCell ref="P45:R46"/>
    <mergeCell ref="S45:U46"/>
    <mergeCell ref="V45:AK46"/>
    <mergeCell ref="AL45:AX46"/>
    <mergeCell ref="AY45:BE46"/>
    <mergeCell ref="E46:O46"/>
    <mergeCell ref="B43:D44"/>
    <mergeCell ref="E43:O43"/>
    <mergeCell ref="P43:R44"/>
    <mergeCell ref="S43:U44"/>
    <mergeCell ref="V43:AK44"/>
    <mergeCell ref="AL43:AX44"/>
    <mergeCell ref="B61:D62"/>
    <mergeCell ref="E61:O61"/>
    <mergeCell ref="P61:R62"/>
    <mergeCell ref="S61:U62"/>
    <mergeCell ref="V61:AK62"/>
    <mergeCell ref="AL61:AX62"/>
    <mergeCell ref="AY61:BE62"/>
    <mergeCell ref="E62:O62"/>
    <mergeCell ref="B7:BE7"/>
    <mergeCell ref="B9:P11"/>
    <mergeCell ref="AX9:BE11"/>
    <mergeCell ref="R10:AH11"/>
    <mergeCell ref="E13:G15"/>
    <mergeCell ref="AT13:BE15"/>
    <mergeCell ref="AY40:BE40"/>
    <mergeCell ref="B41:D42"/>
    <mergeCell ref="E41:O41"/>
    <mergeCell ref="P41:R42"/>
    <mergeCell ref="S41:U42"/>
    <mergeCell ref="V41:AK42"/>
    <mergeCell ref="AL41:AX42"/>
    <mergeCell ref="AY41:BE42"/>
    <mergeCell ref="E42:O42"/>
    <mergeCell ref="B40:D40"/>
    <mergeCell ref="L3:N3"/>
    <mergeCell ref="G4:AZ5"/>
    <mergeCell ref="AS1:BE1"/>
    <mergeCell ref="G3:K3"/>
    <mergeCell ref="B17:F19"/>
    <mergeCell ref="G17:W17"/>
    <mergeCell ref="X17:AH17"/>
    <mergeCell ref="AI17:AL19"/>
    <mergeCell ref="AM17:AT19"/>
    <mergeCell ref="AU17:AX19"/>
    <mergeCell ref="AY17:BD17"/>
    <mergeCell ref="G18:W19"/>
    <mergeCell ref="X18:AH18"/>
    <mergeCell ref="AY18:BD19"/>
    <mergeCell ref="BE18:BE19"/>
    <mergeCell ref="X19:AH19"/>
    <mergeCell ref="B20:J20"/>
    <mergeCell ref="K20:V20"/>
    <mergeCell ref="W20:AH20"/>
    <mergeCell ref="AI20:AT20"/>
    <mergeCell ref="AU20:BE20"/>
    <mergeCell ref="B21:J22"/>
    <mergeCell ref="K21:V21"/>
    <mergeCell ref="W21:AH21"/>
    <mergeCell ref="AI21:AT21"/>
    <mergeCell ref="AU21:BE21"/>
    <mergeCell ref="K22:V22"/>
    <mergeCell ref="W22:AH22"/>
    <mergeCell ref="AI22:AT22"/>
    <mergeCell ref="AU22:BE22"/>
    <mergeCell ref="B23:J24"/>
    <mergeCell ref="K23:V23"/>
    <mergeCell ref="W23:AH23"/>
    <mergeCell ref="AI23:AT23"/>
    <mergeCell ref="AU23:BE23"/>
    <mergeCell ref="K24:V24"/>
    <mergeCell ref="W24:AH24"/>
    <mergeCell ref="AI24:AT24"/>
    <mergeCell ref="AU24:BE24"/>
    <mergeCell ref="B25:J26"/>
    <mergeCell ref="K25:V25"/>
    <mergeCell ref="W25:AH25"/>
    <mergeCell ref="AI25:AT25"/>
    <mergeCell ref="AU25:BE25"/>
    <mergeCell ref="K26:V26"/>
    <mergeCell ref="W26:AH26"/>
    <mergeCell ref="AI26:AT26"/>
    <mergeCell ref="AU26:BE26"/>
    <mergeCell ref="B27:J27"/>
    <mergeCell ref="K27:V27"/>
    <mergeCell ref="W27:AH27"/>
    <mergeCell ref="AI27:AT27"/>
    <mergeCell ref="AU27:BE27"/>
    <mergeCell ref="B28:F29"/>
    <mergeCell ref="G28:R28"/>
    <mergeCell ref="S28:U29"/>
    <mergeCell ref="V28:X29"/>
    <mergeCell ref="AA28:AD28"/>
    <mergeCell ref="AF28:AJ28"/>
    <mergeCell ref="AT28:AV29"/>
    <mergeCell ref="AX28:BD28"/>
    <mergeCell ref="G29:R29"/>
    <mergeCell ref="Y29:AS29"/>
    <mergeCell ref="AW29:AZ29"/>
    <mergeCell ref="BB29:BE29"/>
    <mergeCell ref="B30:F31"/>
    <mergeCell ref="G30:R30"/>
    <mergeCell ref="S30:U31"/>
    <mergeCell ref="V30:X31"/>
    <mergeCell ref="AA30:AD30"/>
    <mergeCell ref="AF30:AJ30"/>
    <mergeCell ref="AT30:AV31"/>
    <mergeCell ref="AX30:BD30"/>
    <mergeCell ref="G31:R31"/>
    <mergeCell ref="Y31:AS31"/>
    <mergeCell ref="AW31:AZ31"/>
    <mergeCell ref="BB31:BE31"/>
    <mergeCell ref="B32:F33"/>
    <mergeCell ref="G32:R32"/>
    <mergeCell ref="S32:U33"/>
    <mergeCell ref="V32:X33"/>
    <mergeCell ref="AA32:AD32"/>
    <mergeCell ref="AF32:AJ32"/>
    <mergeCell ref="AT32:AV33"/>
    <mergeCell ref="AX32:BD32"/>
    <mergeCell ref="G33:R33"/>
    <mergeCell ref="Y33:AS33"/>
    <mergeCell ref="AW33:AZ33"/>
    <mergeCell ref="BB33:BE33"/>
    <mergeCell ref="B34:F35"/>
    <mergeCell ref="G34:R34"/>
    <mergeCell ref="S34:U35"/>
    <mergeCell ref="V34:X35"/>
    <mergeCell ref="AA34:AD34"/>
    <mergeCell ref="AF34:AJ34"/>
    <mergeCell ref="AT34:AV35"/>
    <mergeCell ref="AX34:BD34"/>
    <mergeCell ref="G35:R35"/>
    <mergeCell ref="Y35:AS35"/>
    <mergeCell ref="AW35:AZ35"/>
    <mergeCell ref="BB35:BE35"/>
    <mergeCell ref="B36:F37"/>
    <mergeCell ref="G36:R36"/>
    <mergeCell ref="S36:X37"/>
    <mergeCell ref="Y36:AS37"/>
    <mergeCell ref="AT36:AV37"/>
    <mergeCell ref="AX36:BD36"/>
    <mergeCell ref="G37:R37"/>
    <mergeCell ref="AW37:AZ37"/>
    <mergeCell ref="BB37:BE37"/>
  </mergeCells>
  <phoneticPr fontId="23"/>
  <dataValidations count="2">
    <dataValidation type="custom" allowBlank="1" showInputMessage="1" showErrorMessage="1" sqref="P45 P59 AY59 P65 P61 AY61 AY65 P63 AY63 P67 AY67 AY47 AY49 AY51 AY53 AY55 AY45 AY43 P43 AY41 P41 P47 P49 P51 P53 P55 P57 AY57" xr:uid="{B3FF59A1-673F-40B5-8A70-505C0E47367C}">
      <formula1>LEN(#REF!)</formula1>
    </dataValidation>
    <dataValidation type="list" allowBlank="1" showInputMessage="1" showErrorMessage="1" prompt="参加する大会名を選択してください。" sqref="G4:AZ5" xr:uid="{6998A29B-33CB-464A-888A-D534219158D6}">
      <formula1>"新人大会,全日本バレーボール小学生大会　大阪府大会,近畿大会代表決定戦（夏季大会）,大阪府小学生バレーボール連盟 秋季大会,ローカル大会,NEW YEAR CUP,マハロカップ"</formula1>
    </dataValidation>
  </dataValidations>
  <printOptions horizontalCentered="1"/>
  <pageMargins left="0.23622047244094499" right="0.23622047244094499" top="0.36811023599999998" bottom="0.118110236220472" header="0.31496062992126" footer="0.31496062992126"/>
  <pageSetup paperSize="9" scale="79" orientation="portrait" horizontalDpi="4294967293" r:id="rId1"/>
  <colBreaks count="1" manualBreakCount="1">
    <brk id="5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009051"/>
    <pageSetUpPr fitToPage="1"/>
  </sheetPr>
  <dimension ref="A1:BF73"/>
  <sheetViews>
    <sheetView view="pageBreakPreview" zoomScale="110" zoomScaleNormal="100" zoomScaleSheetLayoutView="110" workbookViewId="0">
      <selection activeCell="G4" sqref="G4:AZ5"/>
    </sheetView>
  </sheetViews>
  <sheetFormatPr baseColWidth="10" defaultColWidth="1.83203125" defaultRowHeight="14"/>
  <cols>
    <col min="1" max="59" width="1.83203125" style="1"/>
    <col min="60" max="60" width="1.6640625" style="1" customWidth="1"/>
    <col min="61" max="68" width="2" style="1" customWidth="1"/>
    <col min="69" max="16384" width="1.83203125" style="1"/>
  </cols>
  <sheetData>
    <row r="1" spans="1:58">
      <c r="A1" s="57">
        <f ca="1">TODAY()</f>
        <v>46118</v>
      </c>
      <c r="AR1" s="20"/>
      <c r="AS1" s="448" t="str">
        <f>'チーム情報（入力！）'!X10&amp;" 年 "&amp;'チーム情報（入力！）'!AA10&amp;" 月 "&amp;'チーム情報（入力！）'!AD10&amp;" 日"</f>
        <v xml:space="preserve"> 年  月  日</v>
      </c>
      <c r="AT1" s="448"/>
      <c r="AU1" s="448"/>
      <c r="AV1" s="448"/>
      <c r="AW1" s="448"/>
      <c r="AX1" s="448"/>
      <c r="AY1" s="448"/>
      <c r="AZ1" s="448"/>
      <c r="BA1" s="448"/>
      <c r="BB1" s="448"/>
      <c r="BC1" s="448"/>
      <c r="BD1" s="448"/>
      <c r="BE1" s="448"/>
    </row>
    <row r="2" spans="1:58">
      <c r="A2" s="57"/>
      <c r="AR2" s="20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</row>
    <row r="3" spans="1:58" ht="19">
      <c r="A3" s="57"/>
      <c r="G3" s="449">
        <v>2026</v>
      </c>
      <c r="H3" s="449"/>
      <c r="I3" s="449"/>
      <c r="J3" s="449"/>
      <c r="K3" s="449"/>
      <c r="L3" s="446" t="s">
        <v>128</v>
      </c>
      <c r="M3" s="446"/>
      <c r="N3" s="446"/>
      <c r="AR3" s="20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</row>
    <row r="4" spans="1:58" ht="15" customHeight="1">
      <c r="D4" s="58"/>
      <c r="E4" s="58"/>
      <c r="F4" s="58"/>
      <c r="G4" s="447" t="s">
        <v>159</v>
      </c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447"/>
      <c r="T4" s="447"/>
      <c r="U4" s="447"/>
      <c r="V4" s="447"/>
      <c r="W4" s="447"/>
      <c r="X4" s="447"/>
      <c r="Y4" s="447"/>
      <c r="Z4" s="447"/>
      <c r="AA4" s="447"/>
      <c r="AB4" s="447"/>
      <c r="AC4" s="447"/>
      <c r="AD4" s="447"/>
      <c r="AE4" s="447"/>
      <c r="AF4" s="447"/>
      <c r="AG4" s="447"/>
      <c r="AH4" s="447"/>
      <c r="AI4" s="447"/>
      <c r="AJ4" s="447"/>
      <c r="AK4" s="447"/>
      <c r="AL4" s="447"/>
      <c r="AM4" s="447"/>
      <c r="AN4" s="447"/>
      <c r="AO4" s="447"/>
      <c r="AP4" s="447"/>
      <c r="AQ4" s="447"/>
      <c r="AR4" s="447"/>
      <c r="AS4" s="447"/>
      <c r="AT4" s="447"/>
      <c r="AU4" s="447"/>
      <c r="AV4" s="447"/>
      <c r="AW4" s="447"/>
      <c r="AX4" s="447"/>
      <c r="AY4" s="447"/>
      <c r="AZ4" s="447"/>
      <c r="BA4" s="58"/>
      <c r="BB4" s="58"/>
      <c r="BC4" s="58"/>
      <c r="BD4" s="58"/>
    </row>
    <row r="5" spans="1:58" ht="15" customHeight="1">
      <c r="C5" s="58"/>
      <c r="D5" s="58"/>
      <c r="E5" s="58"/>
      <c r="F5" s="58"/>
      <c r="G5" s="447"/>
      <c r="H5" s="447"/>
      <c r="I5" s="447"/>
      <c r="J5" s="447"/>
      <c r="K5" s="447"/>
      <c r="L5" s="447"/>
      <c r="M5" s="447"/>
      <c r="N5" s="447"/>
      <c r="O5" s="447"/>
      <c r="P5" s="447"/>
      <c r="Q5" s="447"/>
      <c r="R5" s="447"/>
      <c r="S5" s="447"/>
      <c r="T5" s="447"/>
      <c r="U5" s="447"/>
      <c r="V5" s="447"/>
      <c r="W5" s="447"/>
      <c r="X5" s="447"/>
      <c r="Y5" s="447"/>
      <c r="Z5" s="447"/>
      <c r="AA5" s="447"/>
      <c r="AB5" s="447"/>
      <c r="AC5" s="447"/>
      <c r="AD5" s="447"/>
      <c r="AE5" s="447"/>
      <c r="AF5" s="447"/>
      <c r="AG5" s="447"/>
      <c r="AH5" s="447"/>
      <c r="AI5" s="447"/>
      <c r="AJ5" s="447"/>
      <c r="AK5" s="447"/>
      <c r="AL5" s="447"/>
      <c r="AM5" s="447"/>
      <c r="AN5" s="447"/>
      <c r="AO5" s="447"/>
      <c r="AP5" s="447"/>
      <c r="AQ5" s="447"/>
      <c r="AR5" s="447"/>
      <c r="AS5" s="447"/>
      <c r="AT5" s="447"/>
      <c r="AU5" s="447"/>
      <c r="AV5" s="447"/>
      <c r="AW5" s="447"/>
      <c r="AX5" s="447"/>
      <c r="AY5" s="447"/>
      <c r="AZ5" s="447"/>
      <c r="BA5" s="58"/>
      <c r="BB5" s="58"/>
      <c r="BC5" s="58"/>
      <c r="BD5" s="58"/>
    </row>
    <row r="6" spans="1:58" ht="5" customHeight="1"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</row>
    <row r="7" spans="1:58" ht="22" customHeight="1">
      <c r="A7" s="21"/>
      <c r="B7" s="534" t="s">
        <v>113</v>
      </c>
      <c r="C7" s="534"/>
      <c r="D7" s="534"/>
      <c r="E7" s="534"/>
      <c r="F7" s="534"/>
      <c r="G7" s="534"/>
      <c r="H7" s="534"/>
      <c r="I7" s="534"/>
      <c r="J7" s="534"/>
      <c r="K7" s="534"/>
      <c r="L7" s="534"/>
      <c r="M7" s="534"/>
      <c r="N7" s="534"/>
      <c r="O7" s="534"/>
      <c r="P7" s="534"/>
      <c r="Q7" s="534"/>
      <c r="R7" s="534"/>
      <c r="S7" s="534"/>
      <c r="T7" s="534"/>
      <c r="U7" s="534"/>
      <c r="V7" s="534"/>
      <c r="W7" s="534"/>
      <c r="X7" s="534"/>
      <c r="Y7" s="534"/>
      <c r="Z7" s="534"/>
      <c r="AA7" s="534"/>
      <c r="AB7" s="534"/>
      <c r="AC7" s="534"/>
      <c r="AD7" s="534"/>
      <c r="AE7" s="534"/>
      <c r="AF7" s="534"/>
      <c r="AG7" s="534"/>
      <c r="AH7" s="534"/>
      <c r="AI7" s="534"/>
      <c r="AJ7" s="534"/>
      <c r="AK7" s="534"/>
      <c r="AL7" s="534"/>
      <c r="AM7" s="534"/>
      <c r="AN7" s="534"/>
      <c r="AO7" s="534"/>
      <c r="AP7" s="534"/>
      <c r="AQ7" s="534"/>
      <c r="AR7" s="534"/>
      <c r="AS7" s="534"/>
      <c r="AT7" s="534"/>
      <c r="AU7" s="534"/>
      <c r="AV7" s="534"/>
      <c r="AW7" s="534"/>
      <c r="AX7" s="534"/>
      <c r="AY7" s="534"/>
      <c r="AZ7" s="534"/>
      <c r="BA7" s="534"/>
      <c r="BB7" s="534"/>
      <c r="BC7" s="534"/>
      <c r="BD7" s="534"/>
      <c r="BE7" s="534"/>
      <c r="BF7" s="21"/>
    </row>
    <row r="8" spans="1:58" ht="11" customHeight="1">
      <c r="B8" s="39"/>
    </row>
    <row r="9" spans="1:58" ht="11" customHeight="1">
      <c r="B9" s="535" t="s">
        <v>114</v>
      </c>
      <c r="C9" s="536"/>
      <c r="D9" s="536"/>
      <c r="E9" s="536"/>
      <c r="F9" s="536"/>
      <c r="G9" s="536"/>
      <c r="H9" s="536"/>
      <c r="I9" s="536"/>
      <c r="J9" s="536"/>
      <c r="K9" s="536"/>
      <c r="L9" s="536"/>
      <c r="M9" s="536"/>
      <c r="N9" s="536"/>
      <c r="O9" s="536"/>
      <c r="P9" s="537"/>
      <c r="AW9" s="23"/>
      <c r="AX9" s="544" t="str">
        <f>IF('チーム情報（入力！）'!AE4="","",'チーム情報（入力！）'!AE4)</f>
        <v/>
      </c>
      <c r="AY9" s="545"/>
      <c r="AZ9" s="545"/>
      <c r="BA9" s="545"/>
      <c r="BB9" s="545"/>
      <c r="BC9" s="545"/>
      <c r="BD9" s="545"/>
      <c r="BE9" s="546"/>
    </row>
    <row r="10" spans="1:58" ht="11" customHeight="1">
      <c r="B10" s="538"/>
      <c r="C10" s="539"/>
      <c r="D10" s="539"/>
      <c r="E10" s="539"/>
      <c r="F10" s="539"/>
      <c r="G10" s="539"/>
      <c r="H10" s="539"/>
      <c r="I10" s="539"/>
      <c r="J10" s="539"/>
      <c r="K10" s="539"/>
      <c r="L10" s="539"/>
      <c r="M10" s="539"/>
      <c r="N10" s="539"/>
      <c r="O10" s="539"/>
      <c r="P10" s="540"/>
      <c r="R10" s="552" t="s">
        <v>62</v>
      </c>
      <c r="S10" s="552"/>
      <c r="T10" s="552"/>
      <c r="U10" s="552"/>
      <c r="V10" s="552"/>
      <c r="W10" s="552"/>
      <c r="X10" s="552"/>
      <c r="Y10" s="552"/>
      <c r="Z10" s="552"/>
      <c r="AA10" s="552"/>
      <c r="AB10" s="552"/>
      <c r="AC10" s="552"/>
      <c r="AD10" s="552"/>
      <c r="AE10" s="552"/>
      <c r="AF10" s="552"/>
      <c r="AG10" s="552"/>
      <c r="AH10" s="552"/>
      <c r="AX10" s="547"/>
      <c r="AY10" s="446"/>
      <c r="AZ10" s="446"/>
      <c r="BA10" s="446"/>
      <c r="BB10" s="446"/>
      <c r="BC10" s="446"/>
      <c r="BD10" s="446"/>
      <c r="BE10" s="548"/>
    </row>
    <row r="11" spans="1:58" ht="11" customHeight="1">
      <c r="B11" s="541"/>
      <c r="C11" s="542"/>
      <c r="D11" s="542"/>
      <c r="E11" s="542"/>
      <c r="F11" s="542"/>
      <c r="G11" s="542"/>
      <c r="H11" s="542"/>
      <c r="I11" s="542"/>
      <c r="J11" s="542"/>
      <c r="K11" s="542"/>
      <c r="L11" s="542"/>
      <c r="M11" s="542"/>
      <c r="N11" s="542"/>
      <c r="O11" s="542"/>
      <c r="P11" s="543"/>
      <c r="R11" s="552"/>
      <c r="S11" s="552"/>
      <c r="T11" s="552"/>
      <c r="U11" s="552"/>
      <c r="V11" s="552"/>
      <c r="W11" s="552"/>
      <c r="X11" s="552"/>
      <c r="Y11" s="552"/>
      <c r="Z11" s="552"/>
      <c r="AA11" s="552"/>
      <c r="AB11" s="552"/>
      <c r="AC11" s="552"/>
      <c r="AD11" s="552"/>
      <c r="AE11" s="552"/>
      <c r="AF11" s="552"/>
      <c r="AG11" s="552"/>
      <c r="AH11" s="552"/>
      <c r="AX11" s="549"/>
      <c r="AY11" s="550"/>
      <c r="AZ11" s="550"/>
      <c r="BA11" s="550"/>
      <c r="BB11" s="550"/>
      <c r="BC11" s="550"/>
      <c r="BD11" s="550"/>
      <c r="BE11" s="551"/>
    </row>
    <row r="12" spans="1:58" ht="6" customHeight="1"/>
    <row r="13" spans="1:58" ht="5.25" customHeight="1">
      <c r="D13" s="20"/>
      <c r="E13" s="553"/>
      <c r="F13" s="553"/>
      <c r="G13" s="553"/>
      <c r="H13" s="20"/>
      <c r="AT13" s="554" t="str">
        <f>IF('チーム情報（入力！）'!W4="","",'チーム情報（入力！）'!W4)</f>
        <v/>
      </c>
      <c r="AU13" s="225"/>
      <c r="AV13" s="225"/>
      <c r="AW13" s="225"/>
      <c r="AX13" s="225"/>
      <c r="AY13" s="225"/>
      <c r="AZ13" s="225"/>
      <c r="BA13" s="225"/>
      <c r="BB13" s="225"/>
      <c r="BC13" s="225"/>
      <c r="BD13" s="225"/>
      <c r="BE13" s="226"/>
    </row>
    <row r="14" spans="1:58" ht="12" customHeight="1">
      <c r="C14" s="20"/>
      <c r="D14" s="20"/>
      <c r="E14" s="553"/>
      <c r="F14" s="553"/>
      <c r="G14" s="553"/>
      <c r="H14" s="20" t="s">
        <v>115</v>
      </c>
      <c r="I14" s="25"/>
      <c r="J14" s="25"/>
      <c r="K14" s="25"/>
      <c r="N14" s="26"/>
      <c r="AT14" s="555"/>
      <c r="AU14" s="556"/>
      <c r="AV14" s="556"/>
      <c r="AW14" s="556"/>
      <c r="AX14" s="556"/>
      <c r="AY14" s="556"/>
      <c r="AZ14" s="556"/>
      <c r="BA14" s="556"/>
      <c r="BB14" s="556"/>
      <c r="BC14" s="556"/>
      <c r="BD14" s="556"/>
      <c r="BE14" s="557"/>
    </row>
    <row r="15" spans="1:58" ht="5.25" customHeight="1">
      <c r="C15" s="20"/>
      <c r="D15" s="20"/>
      <c r="E15" s="553"/>
      <c r="F15" s="553"/>
      <c r="G15" s="553"/>
      <c r="H15" s="20"/>
      <c r="I15" s="25"/>
      <c r="J15" s="25"/>
      <c r="K15" s="25"/>
      <c r="N15" s="26"/>
      <c r="AT15" s="558"/>
      <c r="AU15" s="227"/>
      <c r="AV15" s="227"/>
      <c r="AW15" s="227"/>
      <c r="AX15" s="227"/>
      <c r="AY15" s="227"/>
      <c r="AZ15" s="227"/>
      <c r="BA15" s="227"/>
      <c r="BB15" s="227"/>
      <c r="BC15" s="227"/>
      <c r="BD15" s="227"/>
      <c r="BE15" s="228"/>
    </row>
    <row r="16" spans="1:58" ht="5" customHeight="1" thickBot="1"/>
    <row r="17" spans="2:57" ht="13.5" customHeight="1">
      <c r="B17" s="450" t="s">
        <v>52</v>
      </c>
      <c r="C17" s="451"/>
      <c r="D17" s="451"/>
      <c r="E17" s="451"/>
      <c r="F17" s="452"/>
      <c r="G17" s="459" t="str">
        <f>IF('チーム情報（入力！）'!L4="","",'チーム情報（入力！）'!L4)</f>
        <v/>
      </c>
      <c r="H17" s="460"/>
      <c r="I17" s="460"/>
      <c r="J17" s="460"/>
      <c r="K17" s="460"/>
      <c r="L17" s="460"/>
      <c r="M17" s="460"/>
      <c r="N17" s="460"/>
      <c r="O17" s="460"/>
      <c r="P17" s="460"/>
      <c r="Q17" s="460"/>
      <c r="R17" s="460"/>
      <c r="S17" s="460"/>
      <c r="T17" s="460"/>
      <c r="U17" s="460"/>
      <c r="V17" s="460"/>
      <c r="W17" s="461"/>
      <c r="X17" s="462" t="s">
        <v>51</v>
      </c>
      <c r="Y17" s="463"/>
      <c r="Z17" s="463"/>
      <c r="AA17" s="463"/>
      <c r="AB17" s="463"/>
      <c r="AC17" s="463"/>
      <c r="AD17" s="463"/>
      <c r="AE17" s="463"/>
      <c r="AF17" s="463"/>
      <c r="AG17" s="463"/>
      <c r="AH17" s="464"/>
      <c r="AI17" s="450" t="s">
        <v>2</v>
      </c>
      <c r="AJ17" s="465"/>
      <c r="AK17" s="465"/>
      <c r="AL17" s="465"/>
      <c r="AM17" s="470" t="str">
        <f>IF('チーム情報（入力！）'!F10="","",'チーム情報（入力！）'!F10)</f>
        <v/>
      </c>
      <c r="AN17" s="414"/>
      <c r="AO17" s="414"/>
      <c r="AP17" s="414"/>
      <c r="AQ17" s="414"/>
      <c r="AR17" s="414"/>
      <c r="AS17" s="414"/>
      <c r="AT17" s="471"/>
      <c r="AU17" s="450" t="s">
        <v>121</v>
      </c>
      <c r="AV17" s="437"/>
      <c r="AW17" s="437"/>
      <c r="AX17" s="438"/>
      <c r="AY17" s="481" t="str">
        <f>IF('チーム情報（入力！）'!M10="","",'チーム情報（入力！）'!M10)</f>
        <v/>
      </c>
      <c r="AZ17" s="482"/>
      <c r="BA17" s="482"/>
      <c r="BB17" s="482"/>
      <c r="BC17" s="482"/>
      <c r="BD17" s="482"/>
      <c r="BE17" s="59" t="s">
        <v>0</v>
      </c>
    </row>
    <row r="18" spans="2:57" ht="13.5" customHeight="1">
      <c r="B18" s="453"/>
      <c r="C18" s="454"/>
      <c r="D18" s="454"/>
      <c r="E18" s="454"/>
      <c r="F18" s="455"/>
      <c r="G18" s="483" t="str">
        <f>IF('チーム情報（入力！）'!A4="","",'チーム情報（入力！）'!A4)</f>
        <v/>
      </c>
      <c r="H18" s="484"/>
      <c r="I18" s="484"/>
      <c r="J18" s="484"/>
      <c r="K18" s="484"/>
      <c r="L18" s="484"/>
      <c r="M18" s="484"/>
      <c r="N18" s="484"/>
      <c r="O18" s="484"/>
      <c r="P18" s="484"/>
      <c r="Q18" s="484"/>
      <c r="R18" s="484"/>
      <c r="S18" s="484"/>
      <c r="T18" s="484"/>
      <c r="U18" s="484"/>
      <c r="V18" s="484"/>
      <c r="W18" s="485"/>
      <c r="X18" s="489" t="str">
        <f>IF('チーム情報（入力！）'!AJ4="","",'チーム情報（入力！）'!AJ4)</f>
        <v/>
      </c>
      <c r="Y18" s="490"/>
      <c r="Z18" s="490"/>
      <c r="AA18" s="490"/>
      <c r="AB18" s="490"/>
      <c r="AC18" s="490"/>
      <c r="AD18" s="490"/>
      <c r="AE18" s="490"/>
      <c r="AF18" s="490"/>
      <c r="AG18" s="490"/>
      <c r="AH18" s="491"/>
      <c r="AI18" s="466"/>
      <c r="AJ18" s="467"/>
      <c r="AK18" s="467"/>
      <c r="AL18" s="467"/>
      <c r="AM18" s="472"/>
      <c r="AN18" s="357"/>
      <c r="AO18" s="357"/>
      <c r="AP18" s="357"/>
      <c r="AQ18" s="357"/>
      <c r="AR18" s="357"/>
      <c r="AS18" s="357"/>
      <c r="AT18" s="473"/>
      <c r="AU18" s="475"/>
      <c r="AV18" s="476"/>
      <c r="AW18" s="476"/>
      <c r="AX18" s="477"/>
      <c r="AY18" s="492" t="str">
        <f>IF('チーム情報（入力！）'!M11="","",'チーム情報（入力！）'!M11)</f>
        <v/>
      </c>
      <c r="AZ18" s="493"/>
      <c r="BA18" s="493"/>
      <c r="BB18" s="493"/>
      <c r="BC18" s="493"/>
      <c r="BD18" s="493"/>
      <c r="BE18" s="496" t="s">
        <v>1</v>
      </c>
    </row>
    <row r="19" spans="2:57" ht="13.5" customHeight="1" thickBot="1">
      <c r="B19" s="456"/>
      <c r="C19" s="457"/>
      <c r="D19" s="457"/>
      <c r="E19" s="457"/>
      <c r="F19" s="458"/>
      <c r="G19" s="486"/>
      <c r="H19" s="487"/>
      <c r="I19" s="487"/>
      <c r="J19" s="487"/>
      <c r="K19" s="487"/>
      <c r="L19" s="487"/>
      <c r="M19" s="487"/>
      <c r="N19" s="487"/>
      <c r="O19" s="487"/>
      <c r="P19" s="487"/>
      <c r="Q19" s="487"/>
      <c r="R19" s="487"/>
      <c r="S19" s="487"/>
      <c r="T19" s="487"/>
      <c r="U19" s="487"/>
      <c r="V19" s="487"/>
      <c r="W19" s="488"/>
      <c r="X19" s="396" t="str">
        <f>IF('チーム情報（入力！）'!AJ5="","",'チーム情報（入力！）'!AJ5)</f>
        <v/>
      </c>
      <c r="Y19" s="397"/>
      <c r="Z19" s="397"/>
      <c r="AA19" s="397"/>
      <c r="AB19" s="397"/>
      <c r="AC19" s="397"/>
      <c r="AD19" s="397"/>
      <c r="AE19" s="397"/>
      <c r="AF19" s="397"/>
      <c r="AG19" s="397"/>
      <c r="AH19" s="399"/>
      <c r="AI19" s="468"/>
      <c r="AJ19" s="469"/>
      <c r="AK19" s="469"/>
      <c r="AL19" s="469"/>
      <c r="AM19" s="474"/>
      <c r="AN19" s="362"/>
      <c r="AO19" s="362"/>
      <c r="AP19" s="362"/>
      <c r="AQ19" s="362"/>
      <c r="AR19" s="362"/>
      <c r="AS19" s="362"/>
      <c r="AT19" s="363"/>
      <c r="AU19" s="478"/>
      <c r="AV19" s="479"/>
      <c r="AW19" s="479"/>
      <c r="AX19" s="480"/>
      <c r="AY19" s="494"/>
      <c r="AZ19" s="495"/>
      <c r="BA19" s="495"/>
      <c r="BB19" s="495"/>
      <c r="BC19" s="495"/>
      <c r="BD19" s="495"/>
      <c r="BE19" s="497"/>
    </row>
    <row r="20" spans="2:57" ht="15" customHeight="1">
      <c r="B20" s="432"/>
      <c r="C20" s="433"/>
      <c r="D20" s="433"/>
      <c r="E20" s="433"/>
      <c r="F20" s="433"/>
      <c r="G20" s="433"/>
      <c r="H20" s="433"/>
      <c r="I20" s="433"/>
      <c r="J20" s="434"/>
      <c r="K20" s="435" t="s">
        <v>4</v>
      </c>
      <c r="L20" s="401"/>
      <c r="M20" s="401"/>
      <c r="N20" s="401"/>
      <c r="O20" s="401"/>
      <c r="P20" s="401"/>
      <c r="Q20" s="401"/>
      <c r="R20" s="401"/>
      <c r="S20" s="401"/>
      <c r="T20" s="401"/>
      <c r="U20" s="401"/>
      <c r="V20" s="402"/>
      <c r="W20" s="436" t="s">
        <v>103</v>
      </c>
      <c r="X20" s="437"/>
      <c r="Y20" s="437"/>
      <c r="Z20" s="437"/>
      <c r="AA20" s="437"/>
      <c r="AB20" s="437"/>
      <c r="AC20" s="437"/>
      <c r="AD20" s="437"/>
      <c r="AE20" s="437"/>
      <c r="AF20" s="437"/>
      <c r="AG20" s="437"/>
      <c r="AH20" s="438"/>
      <c r="AI20" s="436" t="s">
        <v>104</v>
      </c>
      <c r="AJ20" s="437"/>
      <c r="AK20" s="437"/>
      <c r="AL20" s="437"/>
      <c r="AM20" s="437"/>
      <c r="AN20" s="437"/>
      <c r="AO20" s="437"/>
      <c r="AP20" s="437"/>
      <c r="AQ20" s="437"/>
      <c r="AR20" s="437"/>
      <c r="AS20" s="437"/>
      <c r="AT20" s="438"/>
      <c r="AU20" s="435" t="s">
        <v>3</v>
      </c>
      <c r="AV20" s="401"/>
      <c r="AW20" s="401"/>
      <c r="AX20" s="401"/>
      <c r="AY20" s="401"/>
      <c r="AZ20" s="401"/>
      <c r="BA20" s="401"/>
      <c r="BB20" s="401"/>
      <c r="BC20" s="401"/>
      <c r="BD20" s="401"/>
      <c r="BE20" s="439"/>
    </row>
    <row r="21" spans="2:57" ht="10.5" customHeight="1">
      <c r="B21" s="440" t="s">
        <v>156</v>
      </c>
      <c r="C21" s="441"/>
      <c r="D21" s="441"/>
      <c r="E21" s="441"/>
      <c r="F21" s="441"/>
      <c r="G21" s="441"/>
      <c r="H21" s="441"/>
      <c r="I21" s="441"/>
      <c r="J21" s="442"/>
      <c r="K21" s="422" t="str">
        <f>IF('チーム情報（入力！）'!K28="","",'チーム情報（入力！）'!K28)</f>
        <v/>
      </c>
      <c r="L21" s="423"/>
      <c r="M21" s="423"/>
      <c r="N21" s="423"/>
      <c r="O21" s="423"/>
      <c r="P21" s="423"/>
      <c r="Q21" s="423"/>
      <c r="R21" s="423"/>
      <c r="S21" s="423"/>
      <c r="T21" s="423"/>
      <c r="U21" s="423"/>
      <c r="V21" s="424"/>
      <c r="W21" s="422" t="str">
        <f>IF('チーム情報（入力！）'!K30="","",'チーム情報（入力！）'!K30)</f>
        <v/>
      </c>
      <c r="X21" s="423"/>
      <c r="Y21" s="423"/>
      <c r="Z21" s="423"/>
      <c r="AA21" s="423"/>
      <c r="AB21" s="423"/>
      <c r="AC21" s="423"/>
      <c r="AD21" s="423"/>
      <c r="AE21" s="423"/>
      <c r="AF21" s="423"/>
      <c r="AG21" s="423"/>
      <c r="AH21" s="424"/>
      <c r="AI21" s="422" t="str">
        <f>IF('チーム情報（入力！）'!K32="","",'チーム情報（入力！）'!K32)</f>
        <v/>
      </c>
      <c r="AJ21" s="423"/>
      <c r="AK21" s="423"/>
      <c r="AL21" s="423"/>
      <c r="AM21" s="423"/>
      <c r="AN21" s="423"/>
      <c r="AO21" s="423"/>
      <c r="AP21" s="423"/>
      <c r="AQ21" s="423"/>
      <c r="AR21" s="423"/>
      <c r="AS21" s="423"/>
      <c r="AT21" s="424"/>
      <c r="AU21" s="422" t="str">
        <f>IF('チーム情報（入力！）'!K34="","",'チーム情報（入力！）'!K34)</f>
        <v/>
      </c>
      <c r="AV21" s="423"/>
      <c r="AW21" s="423"/>
      <c r="AX21" s="423"/>
      <c r="AY21" s="423"/>
      <c r="AZ21" s="423"/>
      <c r="BA21" s="423"/>
      <c r="BB21" s="423"/>
      <c r="BC21" s="423"/>
      <c r="BD21" s="423"/>
      <c r="BE21" s="425"/>
    </row>
    <row r="22" spans="2:57" ht="10.5" customHeight="1">
      <c r="B22" s="443"/>
      <c r="C22" s="444"/>
      <c r="D22" s="444"/>
      <c r="E22" s="444"/>
      <c r="F22" s="444"/>
      <c r="G22" s="444"/>
      <c r="H22" s="444"/>
      <c r="I22" s="444"/>
      <c r="J22" s="445"/>
      <c r="K22" s="426" t="str">
        <f>IF('チーム情報（入力！）'!N28="","",'チーム情報（入力！）'!N28)</f>
        <v/>
      </c>
      <c r="L22" s="427"/>
      <c r="M22" s="427"/>
      <c r="N22" s="427"/>
      <c r="O22" s="427"/>
      <c r="P22" s="427"/>
      <c r="Q22" s="427"/>
      <c r="R22" s="427"/>
      <c r="S22" s="427"/>
      <c r="T22" s="427"/>
      <c r="U22" s="427"/>
      <c r="V22" s="428"/>
      <c r="W22" s="426" t="str">
        <f>IF('チーム情報（入力！）'!N30="","",'チーム情報（入力！）'!N30)</f>
        <v/>
      </c>
      <c r="X22" s="427"/>
      <c r="Y22" s="427"/>
      <c r="Z22" s="427"/>
      <c r="AA22" s="427"/>
      <c r="AB22" s="427"/>
      <c r="AC22" s="427"/>
      <c r="AD22" s="427"/>
      <c r="AE22" s="427"/>
      <c r="AF22" s="427"/>
      <c r="AG22" s="427"/>
      <c r="AH22" s="428"/>
      <c r="AI22" s="426" t="str">
        <f>IF('チーム情報（入力！）'!N32="","",'チーム情報（入力！）'!N32)</f>
        <v/>
      </c>
      <c r="AJ22" s="427"/>
      <c r="AK22" s="427"/>
      <c r="AL22" s="427"/>
      <c r="AM22" s="427"/>
      <c r="AN22" s="427"/>
      <c r="AO22" s="427"/>
      <c r="AP22" s="427"/>
      <c r="AQ22" s="427"/>
      <c r="AR22" s="427"/>
      <c r="AS22" s="427"/>
      <c r="AT22" s="428"/>
      <c r="AU22" s="429" t="str">
        <f>IF('チーム情報（入力！）'!N34="","",'チーム情報（入力！）'!N34)</f>
        <v/>
      </c>
      <c r="AV22" s="430"/>
      <c r="AW22" s="430"/>
      <c r="AX22" s="430"/>
      <c r="AY22" s="430"/>
      <c r="AZ22" s="430"/>
      <c r="BA22" s="430"/>
      <c r="BB22" s="430"/>
      <c r="BC22" s="430"/>
      <c r="BD22" s="430"/>
      <c r="BE22" s="431"/>
    </row>
    <row r="23" spans="2:57" ht="10.5" customHeight="1">
      <c r="B23" s="416" t="s">
        <v>155</v>
      </c>
      <c r="C23" s="417"/>
      <c r="D23" s="417"/>
      <c r="E23" s="417"/>
      <c r="F23" s="417"/>
      <c r="G23" s="417"/>
      <c r="H23" s="417"/>
      <c r="I23" s="417"/>
      <c r="J23" s="418"/>
      <c r="K23" s="422" t="str">
        <f>IF('チーム情報（入力！）'!S28="","",'チーム情報（入力！）'!S28)</f>
        <v/>
      </c>
      <c r="L23" s="423"/>
      <c r="M23" s="423"/>
      <c r="N23" s="423"/>
      <c r="O23" s="423"/>
      <c r="P23" s="423"/>
      <c r="Q23" s="423"/>
      <c r="R23" s="423"/>
      <c r="S23" s="423"/>
      <c r="T23" s="423"/>
      <c r="U23" s="423"/>
      <c r="V23" s="424"/>
      <c r="W23" s="422" t="str">
        <f>IF('チーム情報（入力！）'!S30="","",'チーム情報（入力！）'!S30)</f>
        <v/>
      </c>
      <c r="X23" s="423"/>
      <c r="Y23" s="423"/>
      <c r="Z23" s="423"/>
      <c r="AA23" s="423"/>
      <c r="AB23" s="423"/>
      <c r="AC23" s="423"/>
      <c r="AD23" s="423"/>
      <c r="AE23" s="423"/>
      <c r="AF23" s="423"/>
      <c r="AG23" s="423"/>
      <c r="AH23" s="424"/>
      <c r="AI23" s="422" t="str">
        <f>IF('チーム情報（入力！）'!S32="","",'チーム情報（入力！）'!S32)</f>
        <v/>
      </c>
      <c r="AJ23" s="423"/>
      <c r="AK23" s="423"/>
      <c r="AL23" s="423"/>
      <c r="AM23" s="423"/>
      <c r="AN23" s="423"/>
      <c r="AO23" s="423"/>
      <c r="AP23" s="423"/>
      <c r="AQ23" s="423"/>
      <c r="AR23" s="423"/>
      <c r="AS23" s="423"/>
      <c r="AT23" s="424"/>
      <c r="AU23" s="422" t="str">
        <f>IF('チーム情報（入力！）'!S34="","",'チーム情報（入力！）'!S34)</f>
        <v/>
      </c>
      <c r="AV23" s="423"/>
      <c r="AW23" s="423"/>
      <c r="AX23" s="423"/>
      <c r="AY23" s="423"/>
      <c r="AZ23" s="423"/>
      <c r="BA23" s="423"/>
      <c r="BB23" s="423"/>
      <c r="BC23" s="423"/>
      <c r="BD23" s="423"/>
      <c r="BE23" s="425"/>
    </row>
    <row r="24" spans="2:57" ht="10.5" customHeight="1">
      <c r="B24" s="419"/>
      <c r="C24" s="420"/>
      <c r="D24" s="420"/>
      <c r="E24" s="420"/>
      <c r="F24" s="420"/>
      <c r="G24" s="420"/>
      <c r="H24" s="420"/>
      <c r="I24" s="420"/>
      <c r="J24" s="421"/>
      <c r="K24" s="426" t="str">
        <f>IF('チーム情報（入力！）'!W28="","",'チーム情報（入力！）'!W28)</f>
        <v/>
      </c>
      <c r="L24" s="427"/>
      <c r="M24" s="427"/>
      <c r="N24" s="427"/>
      <c r="O24" s="427"/>
      <c r="P24" s="427"/>
      <c r="Q24" s="427"/>
      <c r="R24" s="427"/>
      <c r="S24" s="427"/>
      <c r="T24" s="427"/>
      <c r="U24" s="427"/>
      <c r="V24" s="428"/>
      <c r="W24" s="426" t="str">
        <f>IF('チーム情報（入力！）'!W30="","",'チーム情報（入力！）'!W30)</f>
        <v/>
      </c>
      <c r="X24" s="427"/>
      <c r="Y24" s="427"/>
      <c r="Z24" s="427"/>
      <c r="AA24" s="427"/>
      <c r="AB24" s="427"/>
      <c r="AC24" s="427"/>
      <c r="AD24" s="427"/>
      <c r="AE24" s="427"/>
      <c r="AF24" s="427"/>
      <c r="AG24" s="427"/>
      <c r="AH24" s="428"/>
      <c r="AI24" s="426" t="str">
        <f>IF('チーム情報（入力！）'!W32="","",'チーム情報（入力！）'!W32)</f>
        <v/>
      </c>
      <c r="AJ24" s="427"/>
      <c r="AK24" s="427"/>
      <c r="AL24" s="427"/>
      <c r="AM24" s="427"/>
      <c r="AN24" s="427"/>
      <c r="AO24" s="427"/>
      <c r="AP24" s="427"/>
      <c r="AQ24" s="427"/>
      <c r="AR24" s="427"/>
      <c r="AS24" s="427"/>
      <c r="AT24" s="428"/>
      <c r="AU24" s="429" t="str">
        <f>IF('チーム情報（入力！）'!W34="","",'チーム情報（入力！）'!W34)</f>
        <v/>
      </c>
      <c r="AV24" s="430"/>
      <c r="AW24" s="430"/>
      <c r="AX24" s="430"/>
      <c r="AY24" s="430"/>
      <c r="AZ24" s="430"/>
      <c r="BA24" s="430"/>
      <c r="BB24" s="430"/>
      <c r="BC24" s="430"/>
      <c r="BD24" s="430"/>
      <c r="BE24" s="431"/>
    </row>
    <row r="25" spans="2:57" ht="10.5" customHeight="1">
      <c r="B25" s="416" t="s">
        <v>129</v>
      </c>
      <c r="C25" s="417"/>
      <c r="D25" s="417"/>
      <c r="E25" s="417"/>
      <c r="F25" s="417"/>
      <c r="G25" s="417"/>
      <c r="H25" s="417"/>
      <c r="I25" s="417"/>
      <c r="J25" s="418"/>
      <c r="K25" s="422" t="str">
        <f>IF('チーム情報（入力！）'!AC28="","",'チーム情報（入力！）'!AC28)</f>
        <v/>
      </c>
      <c r="L25" s="423"/>
      <c r="M25" s="423"/>
      <c r="N25" s="423"/>
      <c r="O25" s="423"/>
      <c r="P25" s="423"/>
      <c r="Q25" s="423"/>
      <c r="R25" s="423"/>
      <c r="S25" s="423"/>
      <c r="T25" s="423"/>
      <c r="U25" s="423"/>
      <c r="V25" s="424"/>
      <c r="W25" s="422" t="str">
        <f>IF('チーム情報（入力！）'!AC30="","",'チーム情報（入力！）'!AC30)</f>
        <v/>
      </c>
      <c r="X25" s="423"/>
      <c r="Y25" s="423"/>
      <c r="Z25" s="423"/>
      <c r="AA25" s="423"/>
      <c r="AB25" s="423"/>
      <c r="AC25" s="423"/>
      <c r="AD25" s="423"/>
      <c r="AE25" s="423"/>
      <c r="AF25" s="423"/>
      <c r="AG25" s="423"/>
      <c r="AH25" s="424"/>
      <c r="AI25" s="422" t="str">
        <f>IF('チーム情報（入力！）'!AC32="","",'チーム情報（入力！）'!AC32)</f>
        <v/>
      </c>
      <c r="AJ25" s="423"/>
      <c r="AK25" s="423"/>
      <c r="AL25" s="423"/>
      <c r="AM25" s="423"/>
      <c r="AN25" s="423"/>
      <c r="AO25" s="423"/>
      <c r="AP25" s="423"/>
      <c r="AQ25" s="423"/>
      <c r="AR25" s="423"/>
      <c r="AS25" s="423"/>
      <c r="AT25" s="424"/>
      <c r="AU25" s="422" t="str">
        <f>IF('チーム情報（入力！）'!AC34="","",'チーム情報（入力！）'!AC34)</f>
        <v/>
      </c>
      <c r="AV25" s="423"/>
      <c r="AW25" s="423"/>
      <c r="AX25" s="423"/>
      <c r="AY25" s="423"/>
      <c r="AZ25" s="423"/>
      <c r="BA25" s="423"/>
      <c r="BB25" s="423"/>
      <c r="BC25" s="423"/>
      <c r="BD25" s="423"/>
      <c r="BE25" s="425"/>
    </row>
    <row r="26" spans="2:57" ht="10.5" customHeight="1">
      <c r="B26" s="419"/>
      <c r="C26" s="420"/>
      <c r="D26" s="420"/>
      <c r="E26" s="420"/>
      <c r="F26" s="420"/>
      <c r="G26" s="420"/>
      <c r="H26" s="420"/>
      <c r="I26" s="420"/>
      <c r="J26" s="421"/>
      <c r="K26" s="426" t="str">
        <f>IF('チーム情報（入力！）'!AG28="","",'チーム情報（入力！）'!AG28)</f>
        <v/>
      </c>
      <c r="L26" s="427"/>
      <c r="M26" s="427"/>
      <c r="N26" s="427"/>
      <c r="O26" s="427"/>
      <c r="P26" s="427"/>
      <c r="Q26" s="427"/>
      <c r="R26" s="427"/>
      <c r="S26" s="427"/>
      <c r="T26" s="427"/>
      <c r="U26" s="427"/>
      <c r="V26" s="428"/>
      <c r="W26" s="426" t="str">
        <f>IF('チーム情報（入力！）'!AG30="","",'チーム情報（入力！）'!AG30)</f>
        <v/>
      </c>
      <c r="X26" s="427"/>
      <c r="Y26" s="427"/>
      <c r="Z26" s="427"/>
      <c r="AA26" s="427"/>
      <c r="AB26" s="427"/>
      <c r="AC26" s="427"/>
      <c r="AD26" s="427"/>
      <c r="AE26" s="427"/>
      <c r="AF26" s="427"/>
      <c r="AG26" s="427"/>
      <c r="AH26" s="428"/>
      <c r="AI26" s="426" t="str">
        <f>IF('チーム情報（入力！）'!AG32="","",'チーム情報（入力！）'!AG32)</f>
        <v/>
      </c>
      <c r="AJ26" s="427"/>
      <c r="AK26" s="427"/>
      <c r="AL26" s="427"/>
      <c r="AM26" s="427"/>
      <c r="AN26" s="427"/>
      <c r="AO26" s="427"/>
      <c r="AP26" s="427"/>
      <c r="AQ26" s="427"/>
      <c r="AR26" s="427"/>
      <c r="AS26" s="427"/>
      <c r="AT26" s="428"/>
      <c r="AU26" s="429" t="str">
        <f>IF('チーム情報（入力！）'!AG34="","",'チーム情報（入力！）'!AG34)</f>
        <v/>
      </c>
      <c r="AV26" s="430"/>
      <c r="AW26" s="430"/>
      <c r="AX26" s="430"/>
      <c r="AY26" s="430"/>
      <c r="AZ26" s="430"/>
      <c r="BA26" s="430"/>
      <c r="BB26" s="430"/>
      <c r="BC26" s="430"/>
      <c r="BD26" s="430"/>
      <c r="BE26" s="431"/>
    </row>
    <row r="27" spans="2:57" ht="15" customHeight="1" thickBot="1">
      <c r="B27" s="393" t="s">
        <v>154</v>
      </c>
      <c r="C27" s="394"/>
      <c r="D27" s="394"/>
      <c r="E27" s="394"/>
      <c r="F27" s="394"/>
      <c r="G27" s="394"/>
      <c r="H27" s="394"/>
      <c r="I27" s="394"/>
      <c r="J27" s="395"/>
      <c r="K27" s="396" t="str">
        <f>IF('チーム情報（入力！）'!F28="","",'チーム情報（入力！）'!F28)</f>
        <v/>
      </c>
      <c r="L27" s="397"/>
      <c r="M27" s="397"/>
      <c r="N27" s="397"/>
      <c r="O27" s="397"/>
      <c r="P27" s="397"/>
      <c r="Q27" s="397"/>
      <c r="R27" s="397"/>
      <c r="S27" s="397"/>
      <c r="T27" s="397"/>
      <c r="U27" s="397"/>
      <c r="V27" s="398"/>
      <c r="W27" s="396" t="str">
        <f>IF('チーム情報（入力！）'!F30="","",'チーム情報（入力！）'!F30)</f>
        <v/>
      </c>
      <c r="X27" s="397"/>
      <c r="Y27" s="397"/>
      <c r="Z27" s="397"/>
      <c r="AA27" s="397"/>
      <c r="AB27" s="397"/>
      <c r="AC27" s="397"/>
      <c r="AD27" s="397"/>
      <c r="AE27" s="397"/>
      <c r="AF27" s="397"/>
      <c r="AG27" s="397"/>
      <c r="AH27" s="398"/>
      <c r="AI27" s="396" t="str">
        <f>IF('チーム情報（入力！）'!F32="","",'チーム情報（入力！）'!F32)</f>
        <v/>
      </c>
      <c r="AJ27" s="397"/>
      <c r="AK27" s="397"/>
      <c r="AL27" s="397"/>
      <c r="AM27" s="397"/>
      <c r="AN27" s="397"/>
      <c r="AO27" s="397"/>
      <c r="AP27" s="397"/>
      <c r="AQ27" s="397"/>
      <c r="AR27" s="397"/>
      <c r="AS27" s="397"/>
      <c r="AT27" s="398"/>
      <c r="AU27" s="396" t="str">
        <f>IF('チーム情報（入力！）'!F34="","",'チーム情報（入力！）'!F34)</f>
        <v/>
      </c>
      <c r="AV27" s="397"/>
      <c r="AW27" s="397"/>
      <c r="AX27" s="397"/>
      <c r="AY27" s="397"/>
      <c r="AZ27" s="397"/>
      <c r="BA27" s="397"/>
      <c r="BB27" s="397"/>
      <c r="BC27" s="397"/>
      <c r="BD27" s="397"/>
      <c r="BE27" s="399"/>
    </row>
    <row r="28" spans="2:57" ht="12" customHeight="1">
      <c r="B28" s="400" t="s">
        <v>5</v>
      </c>
      <c r="C28" s="401"/>
      <c r="D28" s="401"/>
      <c r="E28" s="401"/>
      <c r="F28" s="402"/>
      <c r="G28" s="406" t="str">
        <f>IF('チーム情報（入力！）'!R16="","",'チーム情報（入力！）'!R16&amp;" "&amp;'チーム情報（入力！）'!X16)</f>
        <v/>
      </c>
      <c r="H28" s="407"/>
      <c r="I28" s="407"/>
      <c r="J28" s="407"/>
      <c r="K28" s="407"/>
      <c r="L28" s="407"/>
      <c r="M28" s="407"/>
      <c r="N28" s="407"/>
      <c r="O28" s="407"/>
      <c r="P28" s="407"/>
      <c r="Q28" s="407"/>
      <c r="R28" s="408"/>
      <c r="S28" s="409" t="str">
        <f>IF('チーム情報（入力！）'!BE16="","",'チーム情報（入力！）'!BE16)</f>
        <v/>
      </c>
      <c r="T28" s="410"/>
      <c r="U28" s="411"/>
      <c r="V28" s="412" t="s">
        <v>53</v>
      </c>
      <c r="W28" s="413"/>
      <c r="X28" s="413"/>
      <c r="Y28" s="43" t="s">
        <v>6</v>
      </c>
      <c r="Z28" s="44"/>
      <c r="AA28" s="414" t="str">
        <f>IF('チーム情報（入力！）'!AE16="","",'チーム情報（入力！）'!AE16)</f>
        <v/>
      </c>
      <c r="AB28" s="414"/>
      <c r="AC28" s="414"/>
      <c r="AD28" s="414"/>
      <c r="AE28" s="45" t="s">
        <v>13</v>
      </c>
      <c r="AF28" s="414" t="str">
        <f>IF('チーム情報（入力！）'!AH16="","",'チーム情報（入力！）'!AH16)</f>
        <v/>
      </c>
      <c r="AG28" s="414"/>
      <c r="AH28" s="414"/>
      <c r="AI28" s="414"/>
      <c r="AJ28" s="414"/>
      <c r="AK28" s="46"/>
      <c r="AL28" s="46"/>
      <c r="AM28" s="46"/>
      <c r="AN28" s="46"/>
      <c r="AO28" s="46"/>
      <c r="AP28" s="46"/>
      <c r="AQ28" s="46"/>
      <c r="AR28" s="46"/>
      <c r="AS28" s="47"/>
      <c r="AT28" s="415" t="s">
        <v>15</v>
      </c>
      <c r="AU28" s="415"/>
      <c r="AV28" s="415"/>
      <c r="AW28" s="48" t="s">
        <v>11</v>
      </c>
      <c r="AX28" s="414" t="str">
        <f>IF('チーム情報（入力！）'!AQ16="","",'チーム情報（入力！）'!AQ16)</f>
        <v/>
      </c>
      <c r="AY28" s="414"/>
      <c r="AZ28" s="414"/>
      <c r="BA28" s="414"/>
      <c r="BB28" s="414"/>
      <c r="BC28" s="414"/>
      <c r="BD28" s="414"/>
      <c r="BE28" s="32" t="s">
        <v>12</v>
      </c>
    </row>
    <row r="29" spans="2:57" ht="19.5" customHeight="1">
      <c r="B29" s="403"/>
      <c r="C29" s="404"/>
      <c r="D29" s="404"/>
      <c r="E29" s="404"/>
      <c r="F29" s="405"/>
      <c r="G29" s="390" t="str">
        <f>IF('チーム情報（入力！）'!F16="","",'チーム情報（入力！）'!F16&amp;" "&amp;'チーム情報（入力！）'!L16)</f>
        <v/>
      </c>
      <c r="H29" s="391"/>
      <c r="I29" s="391"/>
      <c r="J29" s="391"/>
      <c r="K29" s="391"/>
      <c r="L29" s="391"/>
      <c r="M29" s="391"/>
      <c r="N29" s="391"/>
      <c r="O29" s="391"/>
      <c r="P29" s="391"/>
      <c r="Q29" s="391"/>
      <c r="R29" s="392"/>
      <c r="S29" s="372"/>
      <c r="T29" s="373"/>
      <c r="U29" s="374"/>
      <c r="V29" s="376"/>
      <c r="W29" s="376"/>
      <c r="X29" s="376"/>
      <c r="Y29" s="381" t="str">
        <f>IF('チーム情報（入力！）'!AD17="","",'チーム情報（入力！）'!AD17)</f>
        <v/>
      </c>
      <c r="Z29" s="382"/>
      <c r="AA29" s="382"/>
      <c r="AB29" s="382"/>
      <c r="AC29" s="382"/>
      <c r="AD29" s="382"/>
      <c r="AE29" s="382"/>
      <c r="AF29" s="382"/>
      <c r="AG29" s="382"/>
      <c r="AH29" s="382"/>
      <c r="AI29" s="382"/>
      <c r="AJ29" s="382"/>
      <c r="AK29" s="382"/>
      <c r="AL29" s="382"/>
      <c r="AM29" s="382"/>
      <c r="AN29" s="382"/>
      <c r="AO29" s="382"/>
      <c r="AP29" s="382"/>
      <c r="AQ29" s="382"/>
      <c r="AR29" s="382"/>
      <c r="AS29" s="383"/>
      <c r="AT29" s="355"/>
      <c r="AU29" s="355"/>
      <c r="AV29" s="355"/>
      <c r="AW29" s="384" t="str">
        <f>IF('チーム情報（入力！）'!AT16="","",'チーム情報（入力！）'!AT16)</f>
        <v/>
      </c>
      <c r="AX29" s="385"/>
      <c r="AY29" s="385"/>
      <c r="AZ29" s="385"/>
      <c r="BA29" s="49" t="s">
        <v>13</v>
      </c>
      <c r="BB29" s="385" t="str">
        <f>IF('チーム情報（入力！）'!AX16="","",'チーム情報（入力！）'!AX16)</f>
        <v/>
      </c>
      <c r="BC29" s="385"/>
      <c r="BD29" s="385"/>
      <c r="BE29" s="386"/>
    </row>
    <row r="30" spans="2:57" ht="12" customHeight="1">
      <c r="B30" s="364" t="s">
        <v>125</v>
      </c>
      <c r="C30" s="375"/>
      <c r="D30" s="375"/>
      <c r="E30" s="375"/>
      <c r="F30" s="387"/>
      <c r="G30" s="342" t="str">
        <f>IF('チーム情報（入力！）'!R18="","",'チーム情報（入力！）'!R18&amp;" "&amp;'チーム情報（入力！）'!X18)</f>
        <v/>
      </c>
      <c r="H30" s="343"/>
      <c r="I30" s="343"/>
      <c r="J30" s="343"/>
      <c r="K30" s="343"/>
      <c r="L30" s="343"/>
      <c r="M30" s="343"/>
      <c r="N30" s="343"/>
      <c r="O30" s="343"/>
      <c r="P30" s="343"/>
      <c r="Q30" s="343"/>
      <c r="R30" s="344"/>
      <c r="S30" s="369" t="str">
        <f>IF('チーム情報（入力！）'!BE18="","",'チーム情報（入力！）'!BE18)</f>
        <v/>
      </c>
      <c r="T30" s="370"/>
      <c r="U30" s="371"/>
      <c r="V30" s="346" t="s">
        <v>53</v>
      </c>
      <c r="W30" s="375"/>
      <c r="X30" s="375"/>
      <c r="Y30" s="50" t="s">
        <v>6</v>
      </c>
      <c r="Z30" s="51"/>
      <c r="AA30" s="377" t="str">
        <f>IF('チーム情報（入力！）'!AE18="","",'チーム情報（入力！）'!AE18)</f>
        <v/>
      </c>
      <c r="AB30" s="377"/>
      <c r="AC30" s="377"/>
      <c r="AD30" s="377"/>
      <c r="AE30" s="52" t="s">
        <v>13</v>
      </c>
      <c r="AF30" s="377" t="str">
        <f>IF('チーム情報（入力！）'!AH18="","",'チーム情報（入力！）'!AH18)</f>
        <v/>
      </c>
      <c r="AG30" s="377"/>
      <c r="AH30" s="377"/>
      <c r="AI30" s="377"/>
      <c r="AJ30" s="377"/>
      <c r="AK30" s="53"/>
      <c r="AL30" s="53"/>
      <c r="AM30" s="53"/>
      <c r="AN30" s="53"/>
      <c r="AO30" s="53"/>
      <c r="AP30" s="53"/>
      <c r="AQ30" s="53"/>
      <c r="AR30" s="53"/>
      <c r="AS30" s="54"/>
      <c r="AT30" s="355" t="s">
        <v>15</v>
      </c>
      <c r="AU30" s="355"/>
      <c r="AV30" s="355"/>
      <c r="AW30" s="55" t="s">
        <v>11</v>
      </c>
      <c r="AX30" s="357" t="str">
        <f>IF('チーム情報（入力！）'!AQ18="","",'チーム情報（入力！）'!AQ18)</f>
        <v/>
      </c>
      <c r="AY30" s="357"/>
      <c r="AZ30" s="357"/>
      <c r="BA30" s="357"/>
      <c r="BB30" s="357"/>
      <c r="BC30" s="357"/>
      <c r="BD30" s="357"/>
      <c r="BE30" s="33" t="s">
        <v>12</v>
      </c>
    </row>
    <row r="31" spans="2:57" ht="19.5" customHeight="1">
      <c r="B31" s="388"/>
      <c r="C31" s="376"/>
      <c r="D31" s="376"/>
      <c r="E31" s="376"/>
      <c r="F31" s="389"/>
      <c r="G31" s="390" t="str">
        <f>IF('チーム情報（入力！）'!F18="","",'チーム情報（入力！）'!F18&amp;" "&amp;'チーム情報（入力！）'!L18)</f>
        <v/>
      </c>
      <c r="H31" s="391"/>
      <c r="I31" s="391"/>
      <c r="J31" s="391"/>
      <c r="K31" s="391"/>
      <c r="L31" s="391"/>
      <c r="M31" s="391"/>
      <c r="N31" s="391"/>
      <c r="O31" s="391"/>
      <c r="P31" s="391"/>
      <c r="Q31" s="391"/>
      <c r="R31" s="392"/>
      <c r="S31" s="372"/>
      <c r="T31" s="373"/>
      <c r="U31" s="374"/>
      <c r="V31" s="376"/>
      <c r="W31" s="376"/>
      <c r="X31" s="376"/>
      <c r="Y31" s="381" t="str">
        <f>IF('チーム情報（入力！）'!AD19="","",'チーム情報（入力！）'!AD19)</f>
        <v/>
      </c>
      <c r="Z31" s="382"/>
      <c r="AA31" s="382"/>
      <c r="AB31" s="382"/>
      <c r="AC31" s="382"/>
      <c r="AD31" s="382"/>
      <c r="AE31" s="382"/>
      <c r="AF31" s="382"/>
      <c r="AG31" s="382"/>
      <c r="AH31" s="382"/>
      <c r="AI31" s="382"/>
      <c r="AJ31" s="382"/>
      <c r="AK31" s="382"/>
      <c r="AL31" s="382"/>
      <c r="AM31" s="382"/>
      <c r="AN31" s="382"/>
      <c r="AO31" s="382"/>
      <c r="AP31" s="382"/>
      <c r="AQ31" s="382"/>
      <c r="AR31" s="382"/>
      <c r="AS31" s="383"/>
      <c r="AT31" s="355"/>
      <c r="AU31" s="355"/>
      <c r="AV31" s="355"/>
      <c r="AW31" s="384" t="str">
        <f>IF('チーム情報（入力！）'!AT18="","",'チーム情報（入力！）'!AT18)</f>
        <v/>
      </c>
      <c r="AX31" s="385"/>
      <c r="AY31" s="385"/>
      <c r="AZ31" s="385"/>
      <c r="BA31" s="49" t="s">
        <v>13</v>
      </c>
      <c r="BB31" s="385" t="str">
        <f>IF('チーム情報（入力！）'!AX18="","",'チーム情報（入力！）'!AX18)</f>
        <v/>
      </c>
      <c r="BC31" s="385"/>
      <c r="BD31" s="385"/>
      <c r="BE31" s="386"/>
    </row>
    <row r="32" spans="2:57" ht="12" customHeight="1">
      <c r="B32" s="364" t="s">
        <v>126</v>
      </c>
      <c r="C32" s="375"/>
      <c r="D32" s="375"/>
      <c r="E32" s="375"/>
      <c r="F32" s="387"/>
      <c r="G32" s="342" t="str">
        <f>IF('チーム情報（入力！）'!R20="","",'チーム情報（入力！）'!R20&amp;" "&amp;'チーム情報（入力！）'!X20)</f>
        <v/>
      </c>
      <c r="H32" s="343"/>
      <c r="I32" s="343"/>
      <c r="J32" s="343"/>
      <c r="K32" s="343"/>
      <c r="L32" s="343"/>
      <c r="M32" s="343"/>
      <c r="N32" s="343"/>
      <c r="O32" s="343"/>
      <c r="P32" s="343"/>
      <c r="Q32" s="343"/>
      <c r="R32" s="344"/>
      <c r="S32" s="369" t="str">
        <f>IF('チーム情報（入力！）'!BE20="","",'チーム情報（入力！）'!BE20)</f>
        <v/>
      </c>
      <c r="T32" s="370"/>
      <c r="U32" s="371"/>
      <c r="V32" s="346" t="s">
        <v>53</v>
      </c>
      <c r="W32" s="375"/>
      <c r="X32" s="375"/>
      <c r="Y32" s="50" t="s">
        <v>6</v>
      </c>
      <c r="Z32" s="51"/>
      <c r="AA32" s="377" t="str">
        <f>IF('チーム情報（入力！）'!AE20="","",'チーム情報（入力！）'!AE20)</f>
        <v/>
      </c>
      <c r="AB32" s="377"/>
      <c r="AC32" s="377"/>
      <c r="AD32" s="377"/>
      <c r="AE32" s="52" t="s">
        <v>13</v>
      </c>
      <c r="AF32" s="377" t="str">
        <f>IF('チーム情報（入力！）'!AH20="","",'チーム情報（入力！）'!AH20)</f>
        <v/>
      </c>
      <c r="AG32" s="377"/>
      <c r="AH32" s="377"/>
      <c r="AI32" s="377"/>
      <c r="AJ32" s="377"/>
      <c r="AK32" s="53"/>
      <c r="AL32" s="53"/>
      <c r="AM32" s="53"/>
      <c r="AN32" s="53"/>
      <c r="AO32" s="53"/>
      <c r="AP32" s="53"/>
      <c r="AQ32" s="53"/>
      <c r="AR32" s="53"/>
      <c r="AS32" s="54"/>
      <c r="AT32" s="355" t="s">
        <v>15</v>
      </c>
      <c r="AU32" s="355"/>
      <c r="AV32" s="355"/>
      <c r="AW32" s="55" t="s">
        <v>11</v>
      </c>
      <c r="AX32" s="357" t="str">
        <f>IF('チーム情報（入力！）'!AQ20="","",'チーム情報（入力！）'!AQ20)</f>
        <v/>
      </c>
      <c r="AY32" s="357"/>
      <c r="AZ32" s="357"/>
      <c r="BA32" s="357"/>
      <c r="BB32" s="357"/>
      <c r="BC32" s="357"/>
      <c r="BD32" s="357"/>
      <c r="BE32" s="33" t="s">
        <v>12</v>
      </c>
    </row>
    <row r="33" spans="2:57" ht="19.5" customHeight="1">
      <c r="B33" s="388"/>
      <c r="C33" s="376"/>
      <c r="D33" s="376"/>
      <c r="E33" s="376"/>
      <c r="F33" s="389"/>
      <c r="G33" s="390" t="str">
        <f>IF('チーム情報（入力！）'!F20="","",'チーム情報（入力！）'!F20&amp;" "&amp;'チーム情報（入力！）'!L20)</f>
        <v/>
      </c>
      <c r="H33" s="391"/>
      <c r="I33" s="391"/>
      <c r="J33" s="391"/>
      <c r="K33" s="391"/>
      <c r="L33" s="391"/>
      <c r="M33" s="391"/>
      <c r="N33" s="391"/>
      <c r="O33" s="391"/>
      <c r="P33" s="391"/>
      <c r="Q33" s="391"/>
      <c r="R33" s="392"/>
      <c r="S33" s="372"/>
      <c r="T33" s="373"/>
      <c r="U33" s="374"/>
      <c r="V33" s="376"/>
      <c r="W33" s="376"/>
      <c r="X33" s="376"/>
      <c r="Y33" s="381" t="str">
        <f>IF('チーム情報（入力！）'!AD21="","",'チーム情報（入力！）'!AD21)</f>
        <v/>
      </c>
      <c r="Z33" s="382"/>
      <c r="AA33" s="382"/>
      <c r="AB33" s="382"/>
      <c r="AC33" s="382"/>
      <c r="AD33" s="382"/>
      <c r="AE33" s="382"/>
      <c r="AF33" s="382"/>
      <c r="AG33" s="382"/>
      <c r="AH33" s="382"/>
      <c r="AI33" s="382"/>
      <c r="AJ33" s="382"/>
      <c r="AK33" s="382"/>
      <c r="AL33" s="382"/>
      <c r="AM33" s="382"/>
      <c r="AN33" s="382"/>
      <c r="AO33" s="382"/>
      <c r="AP33" s="382"/>
      <c r="AQ33" s="382"/>
      <c r="AR33" s="382"/>
      <c r="AS33" s="383"/>
      <c r="AT33" s="355"/>
      <c r="AU33" s="355"/>
      <c r="AV33" s="355"/>
      <c r="AW33" s="384" t="str">
        <f>IF('チーム情報（入力！）'!AT20="","",'チーム情報（入力！）'!AT20)</f>
        <v/>
      </c>
      <c r="AX33" s="385"/>
      <c r="AY33" s="385"/>
      <c r="AZ33" s="385"/>
      <c r="BA33" s="49" t="s">
        <v>13</v>
      </c>
      <c r="BB33" s="385" t="str">
        <f>IF('チーム情報（入力！）'!AX20="","",'チーム情報（入力！）'!AX20)</f>
        <v/>
      </c>
      <c r="BC33" s="385"/>
      <c r="BD33" s="385"/>
      <c r="BE33" s="386"/>
    </row>
    <row r="34" spans="2:57" ht="12" customHeight="1">
      <c r="B34" s="364" t="s">
        <v>3</v>
      </c>
      <c r="C34" s="346"/>
      <c r="D34" s="346"/>
      <c r="E34" s="346"/>
      <c r="F34" s="365"/>
      <c r="G34" s="342" t="str">
        <f>IF('チーム情報（入力！）'!R22="","",'チーム情報（入力！）'!R22&amp;" "&amp;'チーム情報（入力！）'!X22)</f>
        <v/>
      </c>
      <c r="H34" s="343"/>
      <c r="I34" s="343"/>
      <c r="J34" s="343"/>
      <c r="K34" s="343"/>
      <c r="L34" s="343"/>
      <c r="M34" s="343"/>
      <c r="N34" s="343"/>
      <c r="O34" s="343"/>
      <c r="P34" s="343"/>
      <c r="Q34" s="343"/>
      <c r="R34" s="344"/>
      <c r="S34" s="369" t="str">
        <f>IF('チーム情報（入力！）'!BE22="","",'チーム情報（入力！）'!BE22)</f>
        <v/>
      </c>
      <c r="T34" s="370"/>
      <c r="U34" s="371"/>
      <c r="V34" s="346" t="s">
        <v>53</v>
      </c>
      <c r="W34" s="375"/>
      <c r="X34" s="375"/>
      <c r="Y34" s="50" t="s">
        <v>6</v>
      </c>
      <c r="Z34" s="51"/>
      <c r="AA34" s="377" t="str">
        <f>IF('チーム情報（入力！）'!AE22="","",'チーム情報（入力！）'!AE22)</f>
        <v/>
      </c>
      <c r="AB34" s="377"/>
      <c r="AC34" s="377"/>
      <c r="AD34" s="377"/>
      <c r="AE34" s="52" t="s">
        <v>13</v>
      </c>
      <c r="AF34" s="377" t="str">
        <f>IF('チーム情報（入力！）'!AH22="","",'チーム情報（入力！）'!AH22)</f>
        <v/>
      </c>
      <c r="AG34" s="377"/>
      <c r="AH34" s="377"/>
      <c r="AI34" s="377"/>
      <c r="AJ34" s="377"/>
      <c r="AK34" s="53"/>
      <c r="AL34" s="53"/>
      <c r="AM34" s="53"/>
      <c r="AN34" s="53"/>
      <c r="AO34" s="53"/>
      <c r="AP34" s="53"/>
      <c r="AQ34" s="53"/>
      <c r="AR34" s="53"/>
      <c r="AS34" s="54"/>
      <c r="AT34" s="355" t="s">
        <v>15</v>
      </c>
      <c r="AU34" s="355"/>
      <c r="AV34" s="355"/>
      <c r="AW34" s="55" t="s">
        <v>11</v>
      </c>
      <c r="AX34" s="357" t="str">
        <f>IF('チーム情報（入力！）'!AQ22="","",'チーム情報（入力！）'!AQ22)</f>
        <v/>
      </c>
      <c r="AY34" s="357"/>
      <c r="AZ34" s="357"/>
      <c r="BA34" s="357"/>
      <c r="BB34" s="357"/>
      <c r="BC34" s="357"/>
      <c r="BD34" s="357"/>
      <c r="BE34" s="33" t="s">
        <v>12</v>
      </c>
    </row>
    <row r="35" spans="2:57" ht="19.5" customHeight="1">
      <c r="B35" s="366"/>
      <c r="C35" s="367"/>
      <c r="D35" s="367"/>
      <c r="E35" s="367"/>
      <c r="F35" s="368"/>
      <c r="G35" s="378" t="str">
        <f>IF('チーム情報（入力！）'!F22="","",'チーム情報（入力！）'!F22&amp;" "&amp;'チーム情報（入力！）'!L22)</f>
        <v/>
      </c>
      <c r="H35" s="379"/>
      <c r="I35" s="379"/>
      <c r="J35" s="379"/>
      <c r="K35" s="379"/>
      <c r="L35" s="379"/>
      <c r="M35" s="379"/>
      <c r="N35" s="379"/>
      <c r="O35" s="379"/>
      <c r="P35" s="379"/>
      <c r="Q35" s="379"/>
      <c r="R35" s="380"/>
      <c r="S35" s="372"/>
      <c r="T35" s="373"/>
      <c r="U35" s="374"/>
      <c r="V35" s="376"/>
      <c r="W35" s="376"/>
      <c r="X35" s="376"/>
      <c r="Y35" s="381" t="str">
        <f>IF('チーム情報（入力！）'!AD23="","",'チーム情報（入力！）'!AD23)</f>
        <v/>
      </c>
      <c r="Z35" s="382"/>
      <c r="AA35" s="382"/>
      <c r="AB35" s="382"/>
      <c r="AC35" s="382"/>
      <c r="AD35" s="382"/>
      <c r="AE35" s="382"/>
      <c r="AF35" s="382"/>
      <c r="AG35" s="382"/>
      <c r="AH35" s="382"/>
      <c r="AI35" s="382"/>
      <c r="AJ35" s="382"/>
      <c r="AK35" s="382"/>
      <c r="AL35" s="382"/>
      <c r="AM35" s="382"/>
      <c r="AN35" s="382"/>
      <c r="AO35" s="382"/>
      <c r="AP35" s="382"/>
      <c r="AQ35" s="382"/>
      <c r="AR35" s="382"/>
      <c r="AS35" s="383"/>
      <c r="AT35" s="355"/>
      <c r="AU35" s="355"/>
      <c r="AV35" s="355"/>
      <c r="AW35" s="384" t="str">
        <f>IF('チーム情報（入力！）'!AT22="","",'チーム情報（入力！）'!AT22)</f>
        <v/>
      </c>
      <c r="AX35" s="385"/>
      <c r="AY35" s="385"/>
      <c r="AZ35" s="385"/>
      <c r="BA35" s="49" t="s">
        <v>13</v>
      </c>
      <c r="BB35" s="385" t="str">
        <f>IF('チーム情報（入力！）'!AX22="","",'チーム情報（入力！）'!AX22)</f>
        <v/>
      </c>
      <c r="BC35" s="385"/>
      <c r="BD35" s="385"/>
      <c r="BE35" s="386"/>
    </row>
    <row r="36" spans="2:57" ht="12" customHeight="1">
      <c r="B36" s="336" t="s">
        <v>127</v>
      </c>
      <c r="C36" s="337"/>
      <c r="D36" s="337"/>
      <c r="E36" s="337"/>
      <c r="F36" s="338"/>
      <c r="G36" s="342" t="str">
        <f>IF('チーム情報（入力！）'!R40="","",'チーム情報（入力！）'!R40&amp;" "&amp;'チーム情報（入力！）'!X40)</f>
        <v/>
      </c>
      <c r="H36" s="343"/>
      <c r="I36" s="343"/>
      <c r="J36" s="343"/>
      <c r="K36" s="343"/>
      <c r="L36" s="343"/>
      <c r="M36" s="343"/>
      <c r="N36" s="343"/>
      <c r="O36" s="343"/>
      <c r="P36" s="343"/>
      <c r="Q36" s="343"/>
      <c r="R36" s="344"/>
      <c r="S36" s="345" t="s">
        <v>63</v>
      </c>
      <c r="T36" s="346"/>
      <c r="U36" s="346"/>
      <c r="V36" s="346"/>
      <c r="W36" s="346"/>
      <c r="X36" s="346"/>
      <c r="Y36" s="349" t="str">
        <f>IF('チーム情報（入力！）'!AD40="","",'チーム情報（入力！）'!AD40)</f>
        <v/>
      </c>
      <c r="Z36" s="350"/>
      <c r="AA36" s="350"/>
      <c r="AB36" s="350"/>
      <c r="AC36" s="350"/>
      <c r="AD36" s="350"/>
      <c r="AE36" s="350"/>
      <c r="AF36" s="350"/>
      <c r="AG36" s="350"/>
      <c r="AH36" s="350"/>
      <c r="AI36" s="350"/>
      <c r="AJ36" s="350"/>
      <c r="AK36" s="350"/>
      <c r="AL36" s="350"/>
      <c r="AM36" s="350"/>
      <c r="AN36" s="350"/>
      <c r="AO36" s="350"/>
      <c r="AP36" s="350"/>
      <c r="AQ36" s="350"/>
      <c r="AR36" s="350"/>
      <c r="AS36" s="351"/>
      <c r="AT36" s="355" t="s">
        <v>15</v>
      </c>
      <c r="AU36" s="355"/>
      <c r="AV36" s="355"/>
      <c r="AW36" s="55" t="s">
        <v>11</v>
      </c>
      <c r="AX36" s="357" t="str">
        <f>IF('チーム情報（入力！）'!AQ40="","",'チーム情報（入力！）'!AQ40)</f>
        <v/>
      </c>
      <c r="AY36" s="357"/>
      <c r="AZ36" s="357"/>
      <c r="BA36" s="357"/>
      <c r="BB36" s="357"/>
      <c r="BC36" s="357"/>
      <c r="BD36" s="357"/>
      <c r="BE36" s="33" t="s">
        <v>12</v>
      </c>
    </row>
    <row r="37" spans="2:57" ht="19.5" customHeight="1" thickBot="1">
      <c r="B37" s="339"/>
      <c r="C37" s="340"/>
      <c r="D37" s="340"/>
      <c r="E37" s="340"/>
      <c r="F37" s="341"/>
      <c r="G37" s="358" t="str">
        <f>IF('チーム情報（入力！）'!F40="","",'チーム情報（入力！）'!F40&amp;" "&amp;'チーム情報（入力！）'!L40)</f>
        <v/>
      </c>
      <c r="H37" s="359"/>
      <c r="I37" s="359"/>
      <c r="J37" s="359"/>
      <c r="K37" s="359"/>
      <c r="L37" s="359"/>
      <c r="M37" s="359"/>
      <c r="N37" s="359"/>
      <c r="O37" s="359"/>
      <c r="P37" s="359"/>
      <c r="Q37" s="359"/>
      <c r="R37" s="360"/>
      <c r="S37" s="347"/>
      <c r="T37" s="348"/>
      <c r="U37" s="348"/>
      <c r="V37" s="348"/>
      <c r="W37" s="348"/>
      <c r="X37" s="348"/>
      <c r="Y37" s="352"/>
      <c r="Z37" s="353"/>
      <c r="AA37" s="353"/>
      <c r="AB37" s="353"/>
      <c r="AC37" s="353"/>
      <c r="AD37" s="353"/>
      <c r="AE37" s="353"/>
      <c r="AF37" s="353"/>
      <c r="AG37" s="353"/>
      <c r="AH37" s="353"/>
      <c r="AI37" s="353"/>
      <c r="AJ37" s="353"/>
      <c r="AK37" s="353"/>
      <c r="AL37" s="353"/>
      <c r="AM37" s="353"/>
      <c r="AN37" s="353"/>
      <c r="AO37" s="353"/>
      <c r="AP37" s="353"/>
      <c r="AQ37" s="353"/>
      <c r="AR37" s="353"/>
      <c r="AS37" s="354"/>
      <c r="AT37" s="356"/>
      <c r="AU37" s="356"/>
      <c r="AV37" s="356"/>
      <c r="AW37" s="361" t="str">
        <f>IF('チーム情報（入力！）'!AT40="","",'チーム情報（入力！）'!AT40)</f>
        <v/>
      </c>
      <c r="AX37" s="362"/>
      <c r="AY37" s="362"/>
      <c r="AZ37" s="362"/>
      <c r="BA37" s="42" t="s">
        <v>13</v>
      </c>
      <c r="BB37" s="362" t="str">
        <f>IF('チーム情報（入力！）'!AX40="","",'チーム情報（入力！）'!AX40)</f>
        <v/>
      </c>
      <c r="BC37" s="362"/>
      <c r="BD37" s="362"/>
      <c r="BE37" s="363"/>
    </row>
    <row r="38" spans="2:57" ht="0.75" customHeight="1">
      <c r="B38" s="34"/>
      <c r="C38" s="34"/>
      <c r="D38" s="34"/>
      <c r="E38" s="34"/>
      <c r="F38" s="34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4"/>
      <c r="AU38" s="34"/>
      <c r="AV38" s="34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2:57" ht="16.25" customHeight="1" thickBot="1">
      <c r="B39" s="30" t="s">
        <v>60</v>
      </c>
      <c r="C39" s="37"/>
      <c r="D39" s="37"/>
      <c r="E39" s="37"/>
      <c r="F39" s="37"/>
      <c r="G39" s="37"/>
      <c r="H39" s="38" t="s">
        <v>61</v>
      </c>
      <c r="I39"/>
      <c r="J39"/>
    </row>
    <row r="40" spans="2:57" ht="15" customHeight="1" thickBot="1">
      <c r="B40" s="578" t="s">
        <v>7</v>
      </c>
      <c r="C40" s="559"/>
      <c r="D40" s="559"/>
      <c r="E40" s="559" t="s">
        <v>8</v>
      </c>
      <c r="F40" s="559"/>
      <c r="G40" s="559"/>
      <c r="H40" s="559"/>
      <c r="I40" s="559"/>
      <c r="J40" s="559"/>
      <c r="K40" s="559"/>
      <c r="L40" s="559"/>
      <c r="M40" s="559"/>
      <c r="N40" s="559"/>
      <c r="O40" s="559"/>
      <c r="P40" s="559" t="s">
        <v>9</v>
      </c>
      <c r="Q40" s="559"/>
      <c r="R40" s="559"/>
      <c r="S40" s="436" t="s">
        <v>50</v>
      </c>
      <c r="T40" s="401"/>
      <c r="U40" s="401"/>
      <c r="V40" s="435" t="s">
        <v>14</v>
      </c>
      <c r="W40" s="401"/>
      <c r="X40" s="401"/>
      <c r="Y40" s="401"/>
      <c r="Z40" s="401"/>
      <c r="AA40" s="401"/>
      <c r="AB40" s="401"/>
      <c r="AC40" s="401"/>
      <c r="AD40" s="401"/>
      <c r="AE40" s="401"/>
      <c r="AF40" s="401"/>
      <c r="AG40" s="401"/>
      <c r="AH40" s="401"/>
      <c r="AI40" s="401"/>
      <c r="AJ40" s="401"/>
      <c r="AK40" s="402"/>
      <c r="AL40" s="437" t="s">
        <v>154</v>
      </c>
      <c r="AM40" s="401"/>
      <c r="AN40" s="401"/>
      <c r="AO40" s="401"/>
      <c r="AP40" s="401"/>
      <c r="AQ40" s="401"/>
      <c r="AR40" s="401"/>
      <c r="AS40" s="401"/>
      <c r="AT40" s="401"/>
      <c r="AU40" s="401"/>
      <c r="AV40" s="401"/>
      <c r="AW40" s="401"/>
      <c r="AX40" s="402"/>
      <c r="AY40" s="559" t="s">
        <v>10</v>
      </c>
      <c r="AZ40" s="559"/>
      <c r="BA40" s="559"/>
      <c r="BB40" s="559"/>
      <c r="BC40" s="559"/>
      <c r="BD40" s="559"/>
      <c r="BE40" s="560"/>
    </row>
    <row r="41" spans="2:57" ht="11.5" customHeight="1">
      <c r="B41" s="561" t="str">
        <f>IF('選手情報（入力！）'!A4="","",'選手情報（入力！）'!A4)</f>
        <v>①</v>
      </c>
      <c r="C41" s="562"/>
      <c r="D41" s="563"/>
      <c r="E41" s="481" t="str">
        <f>IF('選手情報（入力！）'!R4="","",'選手情報（入力！）'!R4&amp;" "&amp;'選手情報（入力！）'!X4)</f>
        <v/>
      </c>
      <c r="F41" s="482"/>
      <c r="G41" s="482"/>
      <c r="H41" s="482"/>
      <c r="I41" s="482"/>
      <c r="J41" s="482"/>
      <c r="K41" s="482"/>
      <c r="L41" s="482"/>
      <c r="M41" s="482"/>
      <c r="N41" s="482"/>
      <c r="O41" s="564"/>
      <c r="P41" s="565" t="str">
        <f>IF('選手情報（入力！）'!AD4="","",'選手情報（入力！）'!AD4)</f>
        <v/>
      </c>
      <c r="Q41" s="566"/>
      <c r="R41" s="567"/>
      <c r="S41" s="568" t="str">
        <f>IF('選手情報（入力！）'!AF4="","",'選手情報（入力！）'!AF4)</f>
        <v/>
      </c>
      <c r="T41" s="569"/>
      <c r="U41" s="570"/>
      <c r="V41" s="571" t="str">
        <f>IF('選手情報（入力！）'!AP4="","",'選手情報（入力！）'!AP4)</f>
        <v/>
      </c>
      <c r="W41" s="572"/>
      <c r="X41" s="572"/>
      <c r="Y41" s="572"/>
      <c r="Z41" s="572"/>
      <c r="AA41" s="572"/>
      <c r="AB41" s="572"/>
      <c r="AC41" s="572"/>
      <c r="AD41" s="572"/>
      <c r="AE41" s="572"/>
      <c r="AF41" s="572"/>
      <c r="AG41" s="572"/>
      <c r="AH41" s="572"/>
      <c r="AI41" s="572"/>
      <c r="AJ41" s="572"/>
      <c r="AK41" s="573"/>
      <c r="AL41" s="568" t="str">
        <f>IF('選手情報（入力！）'!AH4="","",'選手情報（入力！）'!AH4)</f>
        <v/>
      </c>
      <c r="AM41" s="569"/>
      <c r="AN41" s="569"/>
      <c r="AO41" s="569"/>
      <c r="AP41" s="569"/>
      <c r="AQ41" s="569"/>
      <c r="AR41" s="569"/>
      <c r="AS41" s="569"/>
      <c r="AT41" s="569"/>
      <c r="AU41" s="569"/>
      <c r="AV41" s="569"/>
      <c r="AW41" s="569"/>
      <c r="AX41" s="570"/>
      <c r="AY41" s="574" t="str">
        <f>IF('選手情報（入力！）'!AM4="","",'選手情報（入力！）'!$AM4)</f>
        <v/>
      </c>
      <c r="AZ41" s="575"/>
      <c r="BA41" s="575"/>
      <c r="BB41" s="575"/>
      <c r="BC41" s="575"/>
      <c r="BD41" s="575"/>
      <c r="BE41" s="576"/>
    </row>
    <row r="42" spans="2:57" ht="20" customHeight="1">
      <c r="B42" s="501"/>
      <c r="C42" s="502"/>
      <c r="D42" s="503"/>
      <c r="E42" s="577" t="str">
        <f>IF('選手情報（入力！）'!F4="","",'選手情報（入力！）'!F4&amp;" "&amp;'選手情報（入力！）'!L4)</f>
        <v/>
      </c>
      <c r="F42" s="532" t="str">
        <f>'選手情報（入力！）'!$F$4&amp;" "&amp;'選手情報（入力！）'!$L$4</f>
        <v xml:space="preserve"> </v>
      </c>
      <c r="G42" s="532" t="str">
        <f>'選手情報（入力！）'!$F$4&amp;" "&amp;'選手情報（入力！）'!$L$4</f>
        <v xml:space="preserve"> </v>
      </c>
      <c r="H42" s="532" t="str">
        <f>'選手情報（入力！）'!$F$4&amp;" "&amp;'選手情報（入力！）'!$L$4</f>
        <v xml:space="preserve"> </v>
      </c>
      <c r="I42" s="532" t="str">
        <f>'選手情報（入力！）'!$F$4&amp;" "&amp;'選手情報（入力！）'!$L$4</f>
        <v xml:space="preserve"> </v>
      </c>
      <c r="J42" s="532" t="str">
        <f>'選手情報（入力！）'!$F$4&amp;" "&amp;'選手情報（入力！）'!$L$4</f>
        <v xml:space="preserve"> </v>
      </c>
      <c r="K42" s="532" t="str">
        <f>'選手情報（入力！）'!$F$4&amp;" "&amp;'選手情報（入力！）'!$L$4</f>
        <v xml:space="preserve"> </v>
      </c>
      <c r="L42" s="532" t="str">
        <f>'選手情報（入力！）'!$F$4&amp;" "&amp;'選手情報（入力！）'!$L$4</f>
        <v xml:space="preserve"> </v>
      </c>
      <c r="M42" s="532" t="str">
        <f>'選手情報（入力！）'!$F$4&amp;" "&amp;'選手情報（入力！）'!$L$4</f>
        <v xml:space="preserve"> </v>
      </c>
      <c r="N42" s="532" t="str">
        <f>'選手情報（入力！）'!$F$4&amp;" "&amp;'選手情報（入力！）'!$L$4</f>
        <v xml:space="preserve"> </v>
      </c>
      <c r="O42" s="533" t="str">
        <f>'選手情報（入力！）'!$F$4&amp;" "&amp;'選手情報（入力！）'!$L$4</f>
        <v xml:space="preserve"> </v>
      </c>
      <c r="P42" s="510"/>
      <c r="Q42" s="511"/>
      <c r="R42" s="512"/>
      <c r="S42" s="516"/>
      <c r="T42" s="517"/>
      <c r="U42" s="518"/>
      <c r="V42" s="522"/>
      <c r="W42" s="523"/>
      <c r="X42" s="523"/>
      <c r="Y42" s="523"/>
      <c r="Z42" s="523"/>
      <c r="AA42" s="523"/>
      <c r="AB42" s="523"/>
      <c r="AC42" s="523"/>
      <c r="AD42" s="523"/>
      <c r="AE42" s="523"/>
      <c r="AF42" s="523"/>
      <c r="AG42" s="523"/>
      <c r="AH42" s="523"/>
      <c r="AI42" s="523"/>
      <c r="AJ42" s="523"/>
      <c r="AK42" s="524"/>
      <c r="AL42" s="516"/>
      <c r="AM42" s="517"/>
      <c r="AN42" s="517"/>
      <c r="AO42" s="517"/>
      <c r="AP42" s="517"/>
      <c r="AQ42" s="517"/>
      <c r="AR42" s="517"/>
      <c r="AS42" s="517"/>
      <c r="AT42" s="517"/>
      <c r="AU42" s="517"/>
      <c r="AV42" s="517"/>
      <c r="AW42" s="517"/>
      <c r="AX42" s="518"/>
      <c r="AY42" s="528"/>
      <c r="AZ42" s="529"/>
      <c r="BA42" s="529"/>
      <c r="BB42" s="529"/>
      <c r="BC42" s="529"/>
      <c r="BD42" s="529"/>
      <c r="BE42" s="530"/>
    </row>
    <row r="43" spans="2:57" ht="11.5" customHeight="1">
      <c r="B43" s="498">
        <f>IF('選手情報（入力！）'!A6="","",'選手情報（入力！）'!A6)</f>
        <v>0</v>
      </c>
      <c r="C43" s="499"/>
      <c r="D43" s="500"/>
      <c r="E43" s="579" t="str">
        <f>IF('選手情報（入力！）'!R6="","",'選手情報（入力！）'!R6&amp;" "&amp;'選手情報（入力！）'!X6)</f>
        <v/>
      </c>
      <c r="F43" s="580"/>
      <c r="G43" s="580"/>
      <c r="H43" s="580"/>
      <c r="I43" s="580"/>
      <c r="J43" s="580"/>
      <c r="K43" s="580"/>
      <c r="L43" s="580"/>
      <c r="M43" s="580"/>
      <c r="N43" s="580"/>
      <c r="O43" s="581"/>
      <c r="P43" s="507" t="str">
        <f>IF('選手情報（入力！）'!AD6="","",'選手情報（入力！）'!AD6)</f>
        <v/>
      </c>
      <c r="Q43" s="508"/>
      <c r="R43" s="509"/>
      <c r="S43" s="513" t="str">
        <f>IF('選手情報（入力！）'!AF6="","",'選手情報（入力！）'!AF6)</f>
        <v/>
      </c>
      <c r="T43" s="514"/>
      <c r="U43" s="515"/>
      <c r="V43" s="519" t="str">
        <f>IF('選手情報（入力！）'!AP6="","",'選手情報（入力！）'!AP6)</f>
        <v/>
      </c>
      <c r="W43" s="520"/>
      <c r="X43" s="520"/>
      <c r="Y43" s="520"/>
      <c r="Z43" s="520"/>
      <c r="AA43" s="520"/>
      <c r="AB43" s="520"/>
      <c r="AC43" s="520"/>
      <c r="AD43" s="520"/>
      <c r="AE43" s="520"/>
      <c r="AF43" s="520"/>
      <c r="AG43" s="520"/>
      <c r="AH43" s="520"/>
      <c r="AI43" s="520"/>
      <c r="AJ43" s="520"/>
      <c r="AK43" s="521"/>
      <c r="AL43" s="513" t="str">
        <f>IF('選手情報（入力！）'!AH6="","",'選手情報（入力！）'!AH6)</f>
        <v/>
      </c>
      <c r="AM43" s="514"/>
      <c r="AN43" s="514"/>
      <c r="AO43" s="514"/>
      <c r="AP43" s="514"/>
      <c r="AQ43" s="514"/>
      <c r="AR43" s="514"/>
      <c r="AS43" s="514"/>
      <c r="AT43" s="514"/>
      <c r="AU43" s="514"/>
      <c r="AV43" s="514"/>
      <c r="AW43" s="514"/>
      <c r="AX43" s="515"/>
      <c r="AY43" s="525" t="str">
        <f>IF('選手情報（入力！）'!AM6="","",'選手情報（入力！）'!AM6)</f>
        <v/>
      </c>
      <c r="AZ43" s="526"/>
      <c r="BA43" s="526"/>
      <c r="BB43" s="526"/>
      <c r="BC43" s="526"/>
      <c r="BD43" s="526"/>
      <c r="BE43" s="527"/>
    </row>
    <row r="44" spans="2:57" ht="20" customHeight="1">
      <c r="B44" s="501"/>
      <c r="C44" s="502"/>
      <c r="D44" s="503"/>
      <c r="E44" s="577" t="str">
        <f>IF('選手情報（入力！）'!F6="","",'選手情報（入力！）'!F6&amp;" "&amp;'選手情報（入力！）'!L6)</f>
        <v/>
      </c>
      <c r="F44" s="532" t="str">
        <f>'選手情報（入力！）'!$F$6&amp;" "&amp;'選手情報（入力！）'!$L$6</f>
        <v xml:space="preserve"> </v>
      </c>
      <c r="G44" s="532" t="str">
        <f>'選手情報（入力！）'!$F$6&amp;" "&amp;'選手情報（入力！）'!$L$6</f>
        <v xml:space="preserve"> </v>
      </c>
      <c r="H44" s="532" t="str">
        <f>'選手情報（入力！）'!$F$6&amp;" "&amp;'選手情報（入力！）'!$L$6</f>
        <v xml:space="preserve"> </v>
      </c>
      <c r="I44" s="532" t="str">
        <f>'選手情報（入力！）'!$F$6&amp;" "&amp;'選手情報（入力！）'!$L$6</f>
        <v xml:space="preserve"> </v>
      </c>
      <c r="J44" s="532" t="str">
        <f>'選手情報（入力！）'!$F$6&amp;" "&amp;'選手情報（入力！）'!$L$6</f>
        <v xml:space="preserve"> </v>
      </c>
      <c r="K44" s="532" t="str">
        <f>'選手情報（入力！）'!$F$6&amp;" "&amp;'選手情報（入力！）'!$L$6</f>
        <v xml:space="preserve"> </v>
      </c>
      <c r="L44" s="532" t="str">
        <f>'選手情報（入力！）'!$F$6&amp;" "&amp;'選手情報（入力！）'!$L$6</f>
        <v xml:space="preserve"> </v>
      </c>
      <c r="M44" s="532" t="str">
        <f>'選手情報（入力！）'!$F$6&amp;" "&amp;'選手情報（入力！）'!$L$6</f>
        <v xml:space="preserve"> </v>
      </c>
      <c r="N44" s="532" t="str">
        <f>'選手情報（入力！）'!$F$6&amp;" "&amp;'選手情報（入力！）'!$L$6</f>
        <v xml:space="preserve"> </v>
      </c>
      <c r="O44" s="533" t="str">
        <f>'選手情報（入力！）'!$F$6&amp;" "&amp;'選手情報（入力！）'!$L$6</f>
        <v xml:space="preserve"> </v>
      </c>
      <c r="P44" s="510"/>
      <c r="Q44" s="511"/>
      <c r="R44" s="512"/>
      <c r="S44" s="516"/>
      <c r="T44" s="517"/>
      <c r="U44" s="518"/>
      <c r="V44" s="522"/>
      <c r="W44" s="523"/>
      <c r="X44" s="523"/>
      <c r="Y44" s="523"/>
      <c r="Z44" s="523"/>
      <c r="AA44" s="523"/>
      <c r="AB44" s="523"/>
      <c r="AC44" s="523"/>
      <c r="AD44" s="523"/>
      <c r="AE44" s="523"/>
      <c r="AF44" s="523"/>
      <c r="AG44" s="523"/>
      <c r="AH44" s="523"/>
      <c r="AI44" s="523"/>
      <c r="AJ44" s="523"/>
      <c r="AK44" s="524"/>
      <c r="AL44" s="516"/>
      <c r="AM44" s="517"/>
      <c r="AN44" s="517"/>
      <c r="AO44" s="517"/>
      <c r="AP44" s="517"/>
      <c r="AQ44" s="517"/>
      <c r="AR44" s="517"/>
      <c r="AS44" s="517"/>
      <c r="AT44" s="517"/>
      <c r="AU44" s="517"/>
      <c r="AV44" s="517"/>
      <c r="AW44" s="517"/>
      <c r="AX44" s="518"/>
      <c r="AY44" s="528"/>
      <c r="AZ44" s="529"/>
      <c r="BA44" s="529"/>
      <c r="BB44" s="529"/>
      <c r="BC44" s="529"/>
      <c r="BD44" s="529"/>
      <c r="BE44" s="530"/>
    </row>
    <row r="45" spans="2:57" ht="11.5" customHeight="1">
      <c r="B45" s="498">
        <f>IF('選手情報（入力！）'!A8="","",'選手情報（入力！）'!A8)</f>
        <v>0</v>
      </c>
      <c r="C45" s="499"/>
      <c r="D45" s="500"/>
      <c r="E45" s="579" t="str">
        <f>IF('選手情報（入力！）'!R8="","",'選手情報（入力！）'!R8&amp;" "&amp;'選手情報（入力！）'!X8)</f>
        <v/>
      </c>
      <c r="F45" s="580"/>
      <c r="G45" s="580"/>
      <c r="H45" s="580"/>
      <c r="I45" s="580"/>
      <c r="J45" s="580"/>
      <c r="K45" s="580"/>
      <c r="L45" s="580"/>
      <c r="M45" s="580"/>
      <c r="N45" s="580"/>
      <c r="O45" s="581"/>
      <c r="P45" s="507" t="str">
        <f>IF('選手情報（入力！）'!AD8="","",'選手情報（入力！）'!AD8)</f>
        <v/>
      </c>
      <c r="Q45" s="508"/>
      <c r="R45" s="509"/>
      <c r="S45" s="513" t="str">
        <f>IF('選手情報（入力！）'!AF8="","",'選手情報（入力！）'!AF8)</f>
        <v/>
      </c>
      <c r="T45" s="514"/>
      <c r="U45" s="515"/>
      <c r="V45" s="519" t="str">
        <f>IF('選手情報（入力！）'!AP8="","",'選手情報（入力！）'!AP8)</f>
        <v/>
      </c>
      <c r="W45" s="520"/>
      <c r="X45" s="520"/>
      <c r="Y45" s="520"/>
      <c r="Z45" s="520"/>
      <c r="AA45" s="520"/>
      <c r="AB45" s="520"/>
      <c r="AC45" s="520"/>
      <c r="AD45" s="520"/>
      <c r="AE45" s="520"/>
      <c r="AF45" s="520"/>
      <c r="AG45" s="520"/>
      <c r="AH45" s="520"/>
      <c r="AI45" s="520"/>
      <c r="AJ45" s="520"/>
      <c r="AK45" s="521"/>
      <c r="AL45" s="513" t="str">
        <f>IF('選手情報（入力！）'!AH8="","",'選手情報（入力！）'!AH8)</f>
        <v/>
      </c>
      <c r="AM45" s="514"/>
      <c r="AN45" s="514"/>
      <c r="AO45" s="514"/>
      <c r="AP45" s="514"/>
      <c r="AQ45" s="514"/>
      <c r="AR45" s="514"/>
      <c r="AS45" s="514"/>
      <c r="AT45" s="514"/>
      <c r="AU45" s="514"/>
      <c r="AV45" s="514"/>
      <c r="AW45" s="514"/>
      <c r="AX45" s="515"/>
      <c r="AY45" s="525" t="str">
        <f>IF('選手情報（入力！）'!AM8="","",'選手情報（入力！）'!AM8)</f>
        <v/>
      </c>
      <c r="AZ45" s="526"/>
      <c r="BA45" s="526"/>
      <c r="BB45" s="526"/>
      <c r="BC45" s="526"/>
      <c r="BD45" s="526"/>
      <c r="BE45" s="527"/>
    </row>
    <row r="46" spans="2:57" ht="20" customHeight="1">
      <c r="B46" s="501"/>
      <c r="C46" s="502"/>
      <c r="D46" s="503"/>
      <c r="E46" s="531" t="str">
        <f>IF('選手情報（入力！）'!F8="","",'選手情報（入力！）'!F8&amp;" "&amp;'選手情報（入力！）'!L8)</f>
        <v/>
      </c>
      <c r="F46" s="532" t="str">
        <f>'選手情報（入力！）'!$F$8&amp;" "&amp;'選手情報（入力！）'!$L$8</f>
        <v xml:space="preserve"> </v>
      </c>
      <c r="G46" s="532" t="str">
        <f>'選手情報（入力！）'!$F$8&amp;" "&amp;'選手情報（入力！）'!$L$8</f>
        <v xml:space="preserve"> </v>
      </c>
      <c r="H46" s="532" t="str">
        <f>'選手情報（入力！）'!$F$8&amp;" "&amp;'選手情報（入力！）'!$L$8</f>
        <v xml:space="preserve"> </v>
      </c>
      <c r="I46" s="532" t="str">
        <f>'選手情報（入力！）'!$F$8&amp;" "&amp;'選手情報（入力！）'!$L$8</f>
        <v xml:space="preserve"> </v>
      </c>
      <c r="J46" s="532" t="str">
        <f>'選手情報（入力！）'!$F$8&amp;" "&amp;'選手情報（入力！）'!$L$8</f>
        <v xml:space="preserve"> </v>
      </c>
      <c r="K46" s="532" t="str">
        <f>'選手情報（入力！）'!$F$8&amp;" "&amp;'選手情報（入力！）'!$L$8</f>
        <v xml:space="preserve"> </v>
      </c>
      <c r="L46" s="532" t="str">
        <f>'選手情報（入力！）'!$F$8&amp;" "&amp;'選手情報（入力！）'!$L$8</f>
        <v xml:space="preserve"> </v>
      </c>
      <c r="M46" s="532" t="str">
        <f>'選手情報（入力！）'!$F$8&amp;" "&amp;'選手情報（入力！）'!$L$8</f>
        <v xml:space="preserve"> </v>
      </c>
      <c r="N46" s="532" t="str">
        <f>'選手情報（入力！）'!$F$8&amp;" "&amp;'選手情報（入力！）'!$L$8</f>
        <v xml:space="preserve"> </v>
      </c>
      <c r="O46" s="533" t="str">
        <f>'選手情報（入力！）'!$F$8&amp;" "&amp;'選手情報（入力！）'!$L$8</f>
        <v xml:space="preserve"> </v>
      </c>
      <c r="P46" s="510"/>
      <c r="Q46" s="511"/>
      <c r="R46" s="512"/>
      <c r="S46" s="516"/>
      <c r="T46" s="517"/>
      <c r="U46" s="518"/>
      <c r="V46" s="522"/>
      <c r="W46" s="523"/>
      <c r="X46" s="523"/>
      <c r="Y46" s="523"/>
      <c r="Z46" s="523"/>
      <c r="AA46" s="523"/>
      <c r="AB46" s="523"/>
      <c r="AC46" s="523"/>
      <c r="AD46" s="523"/>
      <c r="AE46" s="523"/>
      <c r="AF46" s="523"/>
      <c r="AG46" s="523"/>
      <c r="AH46" s="523"/>
      <c r="AI46" s="523"/>
      <c r="AJ46" s="523"/>
      <c r="AK46" s="524"/>
      <c r="AL46" s="516"/>
      <c r="AM46" s="517"/>
      <c r="AN46" s="517"/>
      <c r="AO46" s="517"/>
      <c r="AP46" s="517"/>
      <c r="AQ46" s="517"/>
      <c r="AR46" s="517"/>
      <c r="AS46" s="517"/>
      <c r="AT46" s="517"/>
      <c r="AU46" s="517"/>
      <c r="AV46" s="517"/>
      <c r="AW46" s="517"/>
      <c r="AX46" s="518"/>
      <c r="AY46" s="528"/>
      <c r="AZ46" s="529"/>
      <c r="BA46" s="529"/>
      <c r="BB46" s="529"/>
      <c r="BC46" s="529"/>
      <c r="BD46" s="529"/>
      <c r="BE46" s="530"/>
    </row>
    <row r="47" spans="2:57" ht="11.5" customHeight="1">
      <c r="B47" s="498">
        <f>IF('選手情報（入力！）'!A10="","",'選手情報（入力！）'!A10)</f>
        <v>0</v>
      </c>
      <c r="C47" s="499"/>
      <c r="D47" s="500"/>
      <c r="E47" s="504" t="str">
        <f>IF('選手情報（入力！）'!R10="","",'選手情報（入力！）'!R10&amp;" "&amp;'選手情報（入力！）'!X10)</f>
        <v/>
      </c>
      <c r="F47" s="505"/>
      <c r="G47" s="505"/>
      <c r="H47" s="505"/>
      <c r="I47" s="505"/>
      <c r="J47" s="505"/>
      <c r="K47" s="505"/>
      <c r="L47" s="505"/>
      <c r="M47" s="505"/>
      <c r="N47" s="505"/>
      <c r="O47" s="506"/>
      <c r="P47" s="507" t="str">
        <f>IF('選手情報（入力！）'!AD10="","",'選手情報（入力！）'!AD10)</f>
        <v/>
      </c>
      <c r="Q47" s="508"/>
      <c r="R47" s="509"/>
      <c r="S47" s="513" t="str">
        <f>IF('選手情報（入力！）'!AF10="","",'選手情報（入力！）'!AF10)</f>
        <v/>
      </c>
      <c r="T47" s="514"/>
      <c r="U47" s="515"/>
      <c r="V47" s="519" t="str">
        <f>IF('選手情報（入力！）'!AP10="","",'選手情報（入力！）'!AP10)</f>
        <v/>
      </c>
      <c r="W47" s="520"/>
      <c r="X47" s="520"/>
      <c r="Y47" s="520"/>
      <c r="Z47" s="520"/>
      <c r="AA47" s="520"/>
      <c r="AB47" s="520"/>
      <c r="AC47" s="520"/>
      <c r="AD47" s="520"/>
      <c r="AE47" s="520"/>
      <c r="AF47" s="520"/>
      <c r="AG47" s="520"/>
      <c r="AH47" s="520"/>
      <c r="AI47" s="520"/>
      <c r="AJ47" s="520"/>
      <c r="AK47" s="521"/>
      <c r="AL47" s="513" t="str">
        <f>IF('選手情報（入力！）'!AH10="","",'選手情報（入力！）'!AH10)</f>
        <v/>
      </c>
      <c r="AM47" s="514"/>
      <c r="AN47" s="514"/>
      <c r="AO47" s="514"/>
      <c r="AP47" s="514"/>
      <c r="AQ47" s="514"/>
      <c r="AR47" s="514"/>
      <c r="AS47" s="514"/>
      <c r="AT47" s="514"/>
      <c r="AU47" s="514"/>
      <c r="AV47" s="514"/>
      <c r="AW47" s="514"/>
      <c r="AX47" s="515"/>
      <c r="AY47" s="525" t="str">
        <f>IF('選手情報（入力！）'!AM10="","",'選手情報（入力！）'!AM10)</f>
        <v/>
      </c>
      <c r="AZ47" s="526"/>
      <c r="BA47" s="526"/>
      <c r="BB47" s="526"/>
      <c r="BC47" s="526"/>
      <c r="BD47" s="526"/>
      <c r="BE47" s="527"/>
    </row>
    <row r="48" spans="2:57" ht="20" customHeight="1">
      <c r="B48" s="501"/>
      <c r="C48" s="502"/>
      <c r="D48" s="503"/>
      <c r="E48" s="531" t="str">
        <f>IF('選手情報（入力！）'!F10="","",'選手情報（入力！）'!F10&amp;" "&amp;'選手情報（入力！）'!L10)</f>
        <v/>
      </c>
      <c r="F48" s="532" t="str">
        <f>'選手情報（入力！）'!$F$10&amp;" "&amp;'選手情報（入力！）'!$L$10</f>
        <v xml:space="preserve"> </v>
      </c>
      <c r="G48" s="532" t="str">
        <f>'選手情報（入力！）'!$F$10&amp;" "&amp;'選手情報（入力！）'!$L$10</f>
        <v xml:space="preserve"> </v>
      </c>
      <c r="H48" s="532" t="str">
        <f>'選手情報（入力！）'!$F$10&amp;" "&amp;'選手情報（入力！）'!$L$10</f>
        <v xml:space="preserve"> </v>
      </c>
      <c r="I48" s="532" t="str">
        <f>'選手情報（入力！）'!$F$10&amp;" "&amp;'選手情報（入力！）'!$L$10</f>
        <v xml:space="preserve"> </v>
      </c>
      <c r="J48" s="532" t="str">
        <f>'選手情報（入力！）'!$F$10&amp;" "&amp;'選手情報（入力！）'!$L$10</f>
        <v xml:space="preserve"> </v>
      </c>
      <c r="K48" s="532" t="str">
        <f>'選手情報（入力！）'!$F$10&amp;" "&amp;'選手情報（入力！）'!$L$10</f>
        <v xml:space="preserve"> </v>
      </c>
      <c r="L48" s="532" t="str">
        <f>'選手情報（入力！）'!$F$10&amp;" "&amp;'選手情報（入力！）'!$L$10</f>
        <v xml:space="preserve"> </v>
      </c>
      <c r="M48" s="532" t="str">
        <f>'選手情報（入力！）'!$F$10&amp;" "&amp;'選手情報（入力！）'!$L$10</f>
        <v xml:space="preserve"> </v>
      </c>
      <c r="N48" s="532" t="str">
        <f>'選手情報（入力！）'!$F$10&amp;" "&amp;'選手情報（入力！）'!$L$10</f>
        <v xml:space="preserve"> </v>
      </c>
      <c r="O48" s="533" t="str">
        <f>'選手情報（入力！）'!$F$10&amp;" "&amp;'選手情報（入力！）'!$L$10</f>
        <v xml:space="preserve"> </v>
      </c>
      <c r="P48" s="510"/>
      <c r="Q48" s="511"/>
      <c r="R48" s="512"/>
      <c r="S48" s="516"/>
      <c r="T48" s="517"/>
      <c r="U48" s="518"/>
      <c r="V48" s="522"/>
      <c r="W48" s="523"/>
      <c r="X48" s="523"/>
      <c r="Y48" s="523"/>
      <c r="Z48" s="523"/>
      <c r="AA48" s="523"/>
      <c r="AB48" s="523"/>
      <c r="AC48" s="523"/>
      <c r="AD48" s="523"/>
      <c r="AE48" s="523"/>
      <c r="AF48" s="523"/>
      <c r="AG48" s="523"/>
      <c r="AH48" s="523"/>
      <c r="AI48" s="523"/>
      <c r="AJ48" s="523"/>
      <c r="AK48" s="524"/>
      <c r="AL48" s="516"/>
      <c r="AM48" s="517"/>
      <c r="AN48" s="517"/>
      <c r="AO48" s="517"/>
      <c r="AP48" s="517"/>
      <c r="AQ48" s="517"/>
      <c r="AR48" s="517"/>
      <c r="AS48" s="517"/>
      <c r="AT48" s="517"/>
      <c r="AU48" s="517"/>
      <c r="AV48" s="517"/>
      <c r="AW48" s="517"/>
      <c r="AX48" s="518"/>
      <c r="AY48" s="528"/>
      <c r="AZ48" s="529"/>
      <c r="BA48" s="529"/>
      <c r="BB48" s="529"/>
      <c r="BC48" s="529"/>
      <c r="BD48" s="529"/>
      <c r="BE48" s="530"/>
    </row>
    <row r="49" spans="2:57" ht="11.5" customHeight="1">
      <c r="B49" s="498">
        <f>IF('選手情報（入力！）'!A12="","",'選手情報（入力！）'!A12)</f>
        <v>0</v>
      </c>
      <c r="C49" s="499"/>
      <c r="D49" s="500"/>
      <c r="E49" s="504" t="str">
        <f>IF('選手情報（入力！）'!R12="","",'選手情報（入力！）'!R12&amp;" "&amp;'選手情報（入力！）'!X12)</f>
        <v/>
      </c>
      <c r="F49" s="505"/>
      <c r="G49" s="505"/>
      <c r="H49" s="505"/>
      <c r="I49" s="505"/>
      <c r="J49" s="505"/>
      <c r="K49" s="505"/>
      <c r="L49" s="505"/>
      <c r="M49" s="505"/>
      <c r="N49" s="505"/>
      <c r="O49" s="506"/>
      <c r="P49" s="507" t="str">
        <f>IF('選手情報（入力！）'!AD12="","",'選手情報（入力！）'!AD12)</f>
        <v/>
      </c>
      <c r="Q49" s="508"/>
      <c r="R49" s="509"/>
      <c r="S49" s="513" t="str">
        <f>IF('選手情報（入力！）'!AF12="","",'選手情報（入力！）'!AF12)</f>
        <v/>
      </c>
      <c r="T49" s="514"/>
      <c r="U49" s="515"/>
      <c r="V49" s="519" t="str">
        <f>IF('選手情報（入力！）'!AP12="","",'選手情報（入力！）'!AP12)</f>
        <v/>
      </c>
      <c r="W49" s="520"/>
      <c r="X49" s="520"/>
      <c r="Y49" s="520"/>
      <c r="Z49" s="520"/>
      <c r="AA49" s="520"/>
      <c r="AB49" s="520"/>
      <c r="AC49" s="520"/>
      <c r="AD49" s="520"/>
      <c r="AE49" s="520"/>
      <c r="AF49" s="520"/>
      <c r="AG49" s="520"/>
      <c r="AH49" s="520"/>
      <c r="AI49" s="520"/>
      <c r="AJ49" s="520"/>
      <c r="AK49" s="521"/>
      <c r="AL49" s="513" t="str">
        <f>IF('選手情報（入力！）'!AH12="","",'選手情報（入力！）'!AH12)</f>
        <v/>
      </c>
      <c r="AM49" s="514"/>
      <c r="AN49" s="514"/>
      <c r="AO49" s="514"/>
      <c r="AP49" s="514"/>
      <c r="AQ49" s="514"/>
      <c r="AR49" s="514"/>
      <c r="AS49" s="514"/>
      <c r="AT49" s="514"/>
      <c r="AU49" s="514"/>
      <c r="AV49" s="514"/>
      <c r="AW49" s="514"/>
      <c r="AX49" s="515"/>
      <c r="AY49" s="525" t="str">
        <f>IF('選手情報（入力！）'!AM12="","",'選手情報（入力！）'!AM12)</f>
        <v/>
      </c>
      <c r="AZ49" s="526"/>
      <c r="BA49" s="526"/>
      <c r="BB49" s="526"/>
      <c r="BC49" s="526"/>
      <c r="BD49" s="526"/>
      <c r="BE49" s="527"/>
    </row>
    <row r="50" spans="2:57" ht="20" customHeight="1">
      <c r="B50" s="501"/>
      <c r="C50" s="502"/>
      <c r="D50" s="503"/>
      <c r="E50" s="531" t="str">
        <f>IF('選手情報（入力！）'!F12="","",'選手情報（入力！）'!F12&amp;" "&amp;'選手情報（入力！）'!L12)</f>
        <v/>
      </c>
      <c r="F50" s="532" t="str">
        <f>'選手情報（入力！）'!$F$12&amp;" "&amp;'選手情報（入力！）'!$L$12</f>
        <v xml:space="preserve"> </v>
      </c>
      <c r="G50" s="532" t="str">
        <f>'選手情報（入力！）'!$F$12&amp;" "&amp;'選手情報（入力！）'!$L$12</f>
        <v xml:space="preserve"> </v>
      </c>
      <c r="H50" s="532" t="str">
        <f>'選手情報（入力！）'!$F$12&amp;" "&amp;'選手情報（入力！）'!$L$12</f>
        <v xml:space="preserve"> </v>
      </c>
      <c r="I50" s="532" t="str">
        <f>'選手情報（入力！）'!$F$12&amp;" "&amp;'選手情報（入力！）'!$L$12</f>
        <v xml:space="preserve"> </v>
      </c>
      <c r="J50" s="532" t="str">
        <f>'選手情報（入力！）'!$F$12&amp;" "&amp;'選手情報（入力！）'!$L$12</f>
        <v xml:space="preserve"> </v>
      </c>
      <c r="K50" s="532" t="str">
        <f>'選手情報（入力！）'!$F$12&amp;" "&amp;'選手情報（入力！）'!$L$12</f>
        <v xml:space="preserve"> </v>
      </c>
      <c r="L50" s="532" t="str">
        <f>'選手情報（入力！）'!$F$12&amp;" "&amp;'選手情報（入力！）'!$L$12</f>
        <v xml:space="preserve"> </v>
      </c>
      <c r="M50" s="532" t="str">
        <f>'選手情報（入力！）'!$F$12&amp;" "&amp;'選手情報（入力！）'!$L$12</f>
        <v xml:space="preserve"> </v>
      </c>
      <c r="N50" s="532" t="str">
        <f>'選手情報（入力！）'!$F$12&amp;" "&amp;'選手情報（入力！）'!$L$12</f>
        <v xml:space="preserve"> </v>
      </c>
      <c r="O50" s="533" t="str">
        <f>'選手情報（入力！）'!$F$12&amp;" "&amp;'選手情報（入力！）'!$L$12</f>
        <v xml:space="preserve"> </v>
      </c>
      <c r="P50" s="510"/>
      <c r="Q50" s="511"/>
      <c r="R50" s="512"/>
      <c r="S50" s="516"/>
      <c r="T50" s="517"/>
      <c r="U50" s="518"/>
      <c r="V50" s="522"/>
      <c r="W50" s="523"/>
      <c r="X50" s="523"/>
      <c r="Y50" s="523"/>
      <c r="Z50" s="523"/>
      <c r="AA50" s="523"/>
      <c r="AB50" s="523"/>
      <c r="AC50" s="523"/>
      <c r="AD50" s="523"/>
      <c r="AE50" s="523"/>
      <c r="AF50" s="523"/>
      <c r="AG50" s="523"/>
      <c r="AH50" s="523"/>
      <c r="AI50" s="523"/>
      <c r="AJ50" s="523"/>
      <c r="AK50" s="524"/>
      <c r="AL50" s="516"/>
      <c r="AM50" s="517"/>
      <c r="AN50" s="517"/>
      <c r="AO50" s="517"/>
      <c r="AP50" s="517"/>
      <c r="AQ50" s="517"/>
      <c r="AR50" s="517"/>
      <c r="AS50" s="517"/>
      <c r="AT50" s="517"/>
      <c r="AU50" s="517"/>
      <c r="AV50" s="517"/>
      <c r="AW50" s="517"/>
      <c r="AX50" s="518"/>
      <c r="AY50" s="528"/>
      <c r="AZ50" s="529"/>
      <c r="BA50" s="529"/>
      <c r="BB50" s="529"/>
      <c r="BC50" s="529"/>
      <c r="BD50" s="529"/>
      <c r="BE50" s="530"/>
    </row>
    <row r="51" spans="2:57" ht="11.5" customHeight="1">
      <c r="B51" s="498">
        <f>IF('選手情報（入力！）'!A14="","",'選手情報（入力！）'!A14)</f>
        <v>0</v>
      </c>
      <c r="C51" s="499"/>
      <c r="D51" s="500"/>
      <c r="E51" s="504" t="str">
        <f>IF('選手情報（入力！）'!R14="","",'選手情報（入力！）'!R14&amp;" "&amp;'選手情報（入力！）'!X14)</f>
        <v/>
      </c>
      <c r="F51" s="505"/>
      <c r="G51" s="505"/>
      <c r="H51" s="505"/>
      <c r="I51" s="505"/>
      <c r="J51" s="505"/>
      <c r="K51" s="505"/>
      <c r="L51" s="505"/>
      <c r="M51" s="505"/>
      <c r="N51" s="505"/>
      <c r="O51" s="506"/>
      <c r="P51" s="507" t="str">
        <f>IF('選手情報（入力！）'!AD14="","",'選手情報（入力！）'!AD14)</f>
        <v/>
      </c>
      <c r="Q51" s="508"/>
      <c r="R51" s="509"/>
      <c r="S51" s="513" t="str">
        <f>IF('選手情報（入力！）'!AF14="","",'選手情報（入力！）'!AF14)</f>
        <v/>
      </c>
      <c r="T51" s="514"/>
      <c r="U51" s="515"/>
      <c r="V51" s="519" t="str">
        <f>IF('選手情報（入力！）'!AP14="","",'選手情報（入力！）'!AP14)</f>
        <v/>
      </c>
      <c r="W51" s="520"/>
      <c r="X51" s="520"/>
      <c r="Y51" s="520"/>
      <c r="Z51" s="520"/>
      <c r="AA51" s="520"/>
      <c r="AB51" s="520"/>
      <c r="AC51" s="520"/>
      <c r="AD51" s="520"/>
      <c r="AE51" s="520"/>
      <c r="AF51" s="520"/>
      <c r="AG51" s="520"/>
      <c r="AH51" s="520"/>
      <c r="AI51" s="520"/>
      <c r="AJ51" s="520"/>
      <c r="AK51" s="521"/>
      <c r="AL51" s="513" t="str">
        <f>IF('選手情報（入力！）'!AH14="","",'選手情報（入力！）'!AH14)</f>
        <v/>
      </c>
      <c r="AM51" s="514"/>
      <c r="AN51" s="514"/>
      <c r="AO51" s="514"/>
      <c r="AP51" s="514"/>
      <c r="AQ51" s="514"/>
      <c r="AR51" s="514"/>
      <c r="AS51" s="514"/>
      <c r="AT51" s="514"/>
      <c r="AU51" s="514"/>
      <c r="AV51" s="514"/>
      <c r="AW51" s="514"/>
      <c r="AX51" s="515"/>
      <c r="AY51" s="525" t="str">
        <f>IF('選手情報（入力！）'!AM14="","",'選手情報（入力！）'!AM14)</f>
        <v/>
      </c>
      <c r="AZ51" s="526"/>
      <c r="BA51" s="526"/>
      <c r="BB51" s="526"/>
      <c r="BC51" s="526"/>
      <c r="BD51" s="526"/>
      <c r="BE51" s="527"/>
    </row>
    <row r="52" spans="2:57" ht="20" customHeight="1">
      <c r="B52" s="501"/>
      <c r="C52" s="502"/>
      <c r="D52" s="503"/>
      <c r="E52" s="531" t="str">
        <f>IF('選手情報（入力！）'!F14="","",'選手情報（入力！）'!F14&amp;" "&amp;'選手情報（入力！）'!L14)</f>
        <v/>
      </c>
      <c r="F52" s="532" t="str">
        <f>'選手情報（入力！）'!$F$14&amp;" "&amp;'選手情報（入力！）'!$L$14</f>
        <v xml:space="preserve"> </v>
      </c>
      <c r="G52" s="532" t="str">
        <f>'選手情報（入力！）'!$F$14&amp;" "&amp;'選手情報（入力！）'!$L$14</f>
        <v xml:space="preserve"> </v>
      </c>
      <c r="H52" s="532" t="str">
        <f>'選手情報（入力！）'!$F$14&amp;" "&amp;'選手情報（入力！）'!$L$14</f>
        <v xml:space="preserve"> </v>
      </c>
      <c r="I52" s="532" t="str">
        <f>'選手情報（入力！）'!$F$14&amp;" "&amp;'選手情報（入力！）'!$L$14</f>
        <v xml:space="preserve"> </v>
      </c>
      <c r="J52" s="532" t="str">
        <f>'選手情報（入力！）'!$F$14&amp;" "&amp;'選手情報（入力！）'!$L$14</f>
        <v xml:space="preserve"> </v>
      </c>
      <c r="K52" s="532" t="str">
        <f>'選手情報（入力！）'!$F$14&amp;" "&amp;'選手情報（入力！）'!$L$14</f>
        <v xml:space="preserve"> </v>
      </c>
      <c r="L52" s="532" t="str">
        <f>'選手情報（入力！）'!$F$14&amp;" "&amp;'選手情報（入力！）'!$L$14</f>
        <v xml:space="preserve"> </v>
      </c>
      <c r="M52" s="532" t="str">
        <f>'選手情報（入力！）'!$F$14&amp;" "&amp;'選手情報（入力！）'!$L$14</f>
        <v xml:space="preserve"> </v>
      </c>
      <c r="N52" s="532" t="str">
        <f>'選手情報（入力！）'!$F$14&amp;" "&amp;'選手情報（入力！）'!$L$14</f>
        <v xml:space="preserve"> </v>
      </c>
      <c r="O52" s="533" t="str">
        <f>'選手情報（入力！）'!$F$14&amp;" "&amp;'選手情報（入力！）'!$L$14</f>
        <v xml:space="preserve"> </v>
      </c>
      <c r="P52" s="510"/>
      <c r="Q52" s="511"/>
      <c r="R52" s="512"/>
      <c r="S52" s="516"/>
      <c r="T52" s="517"/>
      <c r="U52" s="518"/>
      <c r="V52" s="522"/>
      <c r="W52" s="523"/>
      <c r="X52" s="523"/>
      <c r="Y52" s="523"/>
      <c r="Z52" s="523"/>
      <c r="AA52" s="523"/>
      <c r="AB52" s="523"/>
      <c r="AC52" s="523"/>
      <c r="AD52" s="523"/>
      <c r="AE52" s="523"/>
      <c r="AF52" s="523"/>
      <c r="AG52" s="523"/>
      <c r="AH52" s="523"/>
      <c r="AI52" s="523"/>
      <c r="AJ52" s="523"/>
      <c r="AK52" s="524"/>
      <c r="AL52" s="516"/>
      <c r="AM52" s="517"/>
      <c r="AN52" s="517"/>
      <c r="AO52" s="517"/>
      <c r="AP52" s="517"/>
      <c r="AQ52" s="517"/>
      <c r="AR52" s="517"/>
      <c r="AS52" s="517"/>
      <c r="AT52" s="517"/>
      <c r="AU52" s="517"/>
      <c r="AV52" s="517"/>
      <c r="AW52" s="517"/>
      <c r="AX52" s="518"/>
      <c r="AY52" s="528"/>
      <c r="AZ52" s="529"/>
      <c r="BA52" s="529"/>
      <c r="BB52" s="529"/>
      <c r="BC52" s="529"/>
      <c r="BD52" s="529"/>
      <c r="BE52" s="530"/>
    </row>
    <row r="53" spans="2:57" ht="11.5" customHeight="1">
      <c r="B53" s="498">
        <f>IF('選手情報（入力！）'!A16="","",'選手情報（入力！）'!A16)</f>
        <v>0</v>
      </c>
      <c r="C53" s="499"/>
      <c r="D53" s="500"/>
      <c r="E53" s="504" t="str">
        <f>IF('選手情報（入力！）'!R16="","",'選手情報（入力！）'!R16&amp;" "&amp;'選手情報（入力！）'!X16)</f>
        <v/>
      </c>
      <c r="F53" s="505"/>
      <c r="G53" s="505"/>
      <c r="H53" s="505"/>
      <c r="I53" s="505"/>
      <c r="J53" s="505"/>
      <c r="K53" s="505"/>
      <c r="L53" s="505"/>
      <c r="M53" s="505"/>
      <c r="N53" s="505"/>
      <c r="O53" s="506"/>
      <c r="P53" s="507" t="str">
        <f>IF('選手情報（入力！）'!AD16="","",'選手情報（入力！）'!AD16)</f>
        <v/>
      </c>
      <c r="Q53" s="508"/>
      <c r="R53" s="509"/>
      <c r="S53" s="513" t="str">
        <f>IF('選手情報（入力！）'!AF16="","",'選手情報（入力！）'!AF16)</f>
        <v/>
      </c>
      <c r="T53" s="514"/>
      <c r="U53" s="515"/>
      <c r="V53" s="519" t="str">
        <f>IF('選手情報（入力！）'!AP16="","",'選手情報（入力！）'!AP16)</f>
        <v/>
      </c>
      <c r="W53" s="520"/>
      <c r="X53" s="520"/>
      <c r="Y53" s="520"/>
      <c r="Z53" s="520"/>
      <c r="AA53" s="520"/>
      <c r="AB53" s="520"/>
      <c r="AC53" s="520"/>
      <c r="AD53" s="520"/>
      <c r="AE53" s="520"/>
      <c r="AF53" s="520"/>
      <c r="AG53" s="520"/>
      <c r="AH53" s="520"/>
      <c r="AI53" s="520"/>
      <c r="AJ53" s="520"/>
      <c r="AK53" s="521"/>
      <c r="AL53" s="513" t="str">
        <f>IF('選手情報（入力！）'!AH16="","",'選手情報（入力！）'!AH16)</f>
        <v/>
      </c>
      <c r="AM53" s="514"/>
      <c r="AN53" s="514"/>
      <c r="AO53" s="514"/>
      <c r="AP53" s="514"/>
      <c r="AQ53" s="514"/>
      <c r="AR53" s="514"/>
      <c r="AS53" s="514"/>
      <c r="AT53" s="514"/>
      <c r="AU53" s="514"/>
      <c r="AV53" s="514"/>
      <c r="AW53" s="514"/>
      <c r="AX53" s="515"/>
      <c r="AY53" s="525" t="str">
        <f>IF('選手情報（入力！）'!AM16="","",'選手情報（入力！）'!AM16)</f>
        <v/>
      </c>
      <c r="AZ53" s="526"/>
      <c r="BA53" s="526"/>
      <c r="BB53" s="526"/>
      <c r="BC53" s="526"/>
      <c r="BD53" s="526"/>
      <c r="BE53" s="527"/>
    </row>
    <row r="54" spans="2:57" ht="20" customHeight="1">
      <c r="B54" s="501"/>
      <c r="C54" s="502"/>
      <c r="D54" s="503"/>
      <c r="E54" s="531" t="str">
        <f>IF('選手情報（入力！）'!F16="","",'選手情報（入力！）'!F16&amp;" "&amp;'選手情報（入力！）'!L16)</f>
        <v/>
      </c>
      <c r="F54" s="532" t="str">
        <f>'選手情報（入力！）'!$F$16&amp;" "&amp;'選手情報（入力！）'!$L$16</f>
        <v xml:space="preserve"> </v>
      </c>
      <c r="G54" s="532" t="str">
        <f>'選手情報（入力！）'!$F$16&amp;" "&amp;'選手情報（入力！）'!$L$16</f>
        <v xml:space="preserve"> </v>
      </c>
      <c r="H54" s="532" t="str">
        <f>'選手情報（入力！）'!$F$16&amp;" "&amp;'選手情報（入力！）'!$L$16</f>
        <v xml:space="preserve"> </v>
      </c>
      <c r="I54" s="532" t="str">
        <f>'選手情報（入力！）'!$F$16&amp;" "&amp;'選手情報（入力！）'!$L$16</f>
        <v xml:space="preserve"> </v>
      </c>
      <c r="J54" s="532" t="str">
        <f>'選手情報（入力！）'!$F$16&amp;" "&amp;'選手情報（入力！）'!$L$16</f>
        <v xml:space="preserve"> </v>
      </c>
      <c r="K54" s="532" t="str">
        <f>'選手情報（入力！）'!$F$16&amp;" "&amp;'選手情報（入力！）'!$L$16</f>
        <v xml:space="preserve"> </v>
      </c>
      <c r="L54" s="532" t="str">
        <f>'選手情報（入力！）'!$F$16&amp;" "&amp;'選手情報（入力！）'!$L$16</f>
        <v xml:space="preserve"> </v>
      </c>
      <c r="M54" s="532" t="str">
        <f>'選手情報（入力！）'!$F$16&amp;" "&amp;'選手情報（入力！）'!$L$16</f>
        <v xml:space="preserve"> </v>
      </c>
      <c r="N54" s="532" t="str">
        <f>'選手情報（入力！）'!$F$16&amp;" "&amp;'選手情報（入力！）'!$L$16</f>
        <v xml:space="preserve"> </v>
      </c>
      <c r="O54" s="533" t="str">
        <f>'選手情報（入力！）'!$F$16&amp;" "&amp;'選手情報（入力！）'!$L$16</f>
        <v xml:space="preserve"> </v>
      </c>
      <c r="P54" s="510"/>
      <c r="Q54" s="511"/>
      <c r="R54" s="512"/>
      <c r="S54" s="516"/>
      <c r="T54" s="517"/>
      <c r="U54" s="518"/>
      <c r="V54" s="522"/>
      <c r="W54" s="523"/>
      <c r="X54" s="523"/>
      <c r="Y54" s="523"/>
      <c r="Z54" s="523"/>
      <c r="AA54" s="523"/>
      <c r="AB54" s="523"/>
      <c r="AC54" s="523"/>
      <c r="AD54" s="523"/>
      <c r="AE54" s="523"/>
      <c r="AF54" s="523"/>
      <c r="AG54" s="523"/>
      <c r="AH54" s="523"/>
      <c r="AI54" s="523"/>
      <c r="AJ54" s="523"/>
      <c r="AK54" s="524"/>
      <c r="AL54" s="516"/>
      <c r="AM54" s="517"/>
      <c r="AN54" s="517"/>
      <c r="AO54" s="517"/>
      <c r="AP54" s="517"/>
      <c r="AQ54" s="517"/>
      <c r="AR54" s="517"/>
      <c r="AS54" s="517"/>
      <c r="AT54" s="517"/>
      <c r="AU54" s="517"/>
      <c r="AV54" s="517"/>
      <c r="AW54" s="517"/>
      <c r="AX54" s="518"/>
      <c r="AY54" s="528"/>
      <c r="AZ54" s="529"/>
      <c r="BA54" s="529"/>
      <c r="BB54" s="529"/>
      <c r="BC54" s="529"/>
      <c r="BD54" s="529"/>
      <c r="BE54" s="530"/>
    </row>
    <row r="55" spans="2:57" ht="11.5" customHeight="1">
      <c r="B55" s="498">
        <f>IF('選手情報（入力！）'!A18="","",'選手情報（入力！）'!A18)</f>
        <v>0</v>
      </c>
      <c r="C55" s="499"/>
      <c r="D55" s="500"/>
      <c r="E55" s="504" t="str">
        <f>IF('選手情報（入力！）'!R18="","",'選手情報（入力！）'!R18&amp;" "&amp;'選手情報（入力！）'!X18)</f>
        <v/>
      </c>
      <c r="F55" s="505"/>
      <c r="G55" s="505"/>
      <c r="H55" s="505"/>
      <c r="I55" s="505"/>
      <c r="J55" s="505"/>
      <c r="K55" s="505"/>
      <c r="L55" s="505"/>
      <c r="M55" s="505"/>
      <c r="N55" s="505"/>
      <c r="O55" s="506"/>
      <c r="P55" s="507" t="str">
        <f>IF('選手情報（入力！）'!AD18="","",'選手情報（入力！）'!AD18)</f>
        <v/>
      </c>
      <c r="Q55" s="508"/>
      <c r="R55" s="509"/>
      <c r="S55" s="513" t="str">
        <f>IF('選手情報（入力！）'!AF18="","",'選手情報（入力！）'!AF18)</f>
        <v/>
      </c>
      <c r="T55" s="514"/>
      <c r="U55" s="515"/>
      <c r="V55" s="519" t="str">
        <f>IF('選手情報（入力！）'!AP18="","",'選手情報（入力！）'!AP18)</f>
        <v/>
      </c>
      <c r="W55" s="520"/>
      <c r="X55" s="520"/>
      <c r="Y55" s="520"/>
      <c r="Z55" s="520"/>
      <c r="AA55" s="520"/>
      <c r="AB55" s="520"/>
      <c r="AC55" s="520"/>
      <c r="AD55" s="520"/>
      <c r="AE55" s="520"/>
      <c r="AF55" s="520"/>
      <c r="AG55" s="520"/>
      <c r="AH55" s="520"/>
      <c r="AI55" s="520"/>
      <c r="AJ55" s="520"/>
      <c r="AK55" s="521"/>
      <c r="AL55" s="513" t="str">
        <f>IF('選手情報（入力！）'!AH18="","",'選手情報（入力！）'!AH18)</f>
        <v/>
      </c>
      <c r="AM55" s="514"/>
      <c r="AN55" s="514"/>
      <c r="AO55" s="514"/>
      <c r="AP55" s="514"/>
      <c r="AQ55" s="514"/>
      <c r="AR55" s="514"/>
      <c r="AS55" s="514"/>
      <c r="AT55" s="514"/>
      <c r="AU55" s="514"/>
      <c r="AV55" s="514"/>
      <c r="AW55" s="514"/>
      <c r="AX55" s="515"/>
      <c r="AY55" s="525" t="str">
        <f>IF('選手情報（入力！）'!AM18="","",'選手情報（入力！）'!AM18)</f>
        <v/>
      </c>
      <c r="AZ55" s="526"/>
      <c r="BA55" s="526"/>
      <c r="BB55" s="526"/>
      <c r="BC55" s="526"/>
      <c r="BD55" s="526"/>
      <c r="BE55" s="527"/>
    </row>
    <row r="56" spans="2:57" ht="20" customHeight="1">
      <c r="B56" s="501"/>
      <c r="C56" s="502"/>
      <c r="D56" s="503"/>
      <c r="E56" s="531" t="str">
        <f>IF('選手情報（入力！）'!F18="","",'選手情報（入力！）'!F18&amp;" "&amp;'選手情報（入力！）'!L18)</f>
        <v/>
      </c>
      <c r="F56" s="532" t="str">
        <f>'選手情報（入力！）'!$F$18&amp;" "&amp;'選手情報（入力！）'!$L$18</f>
        <v xml:space="preserve"> </v>
      </c>
      <c r="G56" s="532" t="str">
        <f>'選手情報（入力！）'!$F$18&amp;" "&amp;'選手情報（入力！）'!$L$18</f>
        <v xml:space="preserve"> </v>
      </c>
      <c r="H56" s="532" t="str">
        <f>'選手情報（入力！）'!$F$18&amp;" "&amp;'選手情報（入力！）'!$L$18</f>
        <v xml:space="preserve"> </v>
      </c>
      <c r="I56" s="532" t="str">
        <f>'選手情報（入力！）'!$F$18&amp;" "&amp;'選手情報（入力！）'!$L$18</f>
        <v xml:space="preserve"> </v>
      </c>
      <c r="J56" s="532" t="str">
        <f>'選手情報（入力！）'!$F$18&amp;" "&amp;'選手情報（入力！）'!$L$18</f>
        <v xml:space="preserve"> </v>
      </c>
      <c r="K56" s="532" t="str">
        <f>'選手情報（入力！）'!$F$18&amp;" "&amp;'選手情報（入力！）'!$L$18</f>
        <v xml:space="preserve"> </v>
      </c>
      <c r="L56" s="532" t="str">
        <f>'選手情報（入力！）'!$F$18&amp;" "&amp;'選手情報（入力！）'!$L$18</f>
        <v xml:space="preserve"> </v>
      </c>
      <c r="M56" s="532" t="str">
        <f>'選手情報（入力！）'!$F$18&amp;" "&amp;'選手情報（入力！）'!$L$18</f>
        <v xml:space="preserve"> </v>
      </c>
      <c r="N56" s="532" t="str">
        <f>'選手情報（入力！）'!$F$18&amp;" "&amp;'選手情報（入力！）'!$L$18</f>
        <v xml:space="preserve"> </v>
      </c>
      <c r="O56" s="533" t="str">
        <f>'選手情報（入力！）'!$F$18&amp;" "&amp;'選手情報（入力！）'!$L$18</f>
        <v xml:space="preserve"> </v>
      </c>
      <c r="P56" s="510"/>
      <c r="Q56" s="511"/>
      <c r="R56" s="512"/>
      <c r="S56" s="516"/>
      <c r="T56" s="517"/>
      <c r="U56" s="518"/>
      <c r="V56" s="522"/>
      <c r="W56" s="523"/>
      <c r="X56" s="523"/>
      <c r="Y56" s="523"/>
      <c r="Z56" s="523"/>
      <c r="AA56" s="523"/>
      <c r="AB56" s="523"/>
      <c r="AC56" s="523"/>
      <c r="AD56" s="523"/>
      <c r="AE56" s="523"/>
      <c r="AF56" s="523"/>
      <c r="AG56" s="523"/>
      <c r="AH56" s="523"/>
      <c r="AI56" s="523"/>
      <c r="AJ56" s="523"/>
      <c r="AK56" s="524"/>
      <c r="AL56" s="516"/>
      <c r="AM56" s="517"/>
      <c r="AN56" s="517"/>
      <c r="AO56" s="517"/>
      <c r="AP56" s="517"/>
      <c r="AQ56" s="517"/>
      <c r="AR56" s="517"/>
      <c r="AS56" s="517"/>
      <c r="AT56" s="517"/>
      <c r="AU56" s="517"/>
      <c r="AV56" s="517"/>
      <c r="AW56" s="517"/>
      <c r="AX56" s="518"/>
      <c r="AY56" s="528"/>
      <c r="AZ56" s="529"/>
      <c r="BA56" s="529"/>
      <c r="BB56" s="529"/>
      <c r="BC56" s="529"/>
      <c r="BD56" s="529"/>
      <c r="BE56" s="530"/>
    </row>
    <row r="57" spans="2:57" ht="11.5" customHeight="1">
      <c r="B57" s="498">
        <f>IF('選手情報（入力！）'!A20="","",'選手情報（入力！）'!A20)</f>
        <v>0</v>
      </c>
      <c r="C57" s="499"/>
      <c r="D57" s="500"/>
      <c r="E57" s="504" t="str">
        <f>IF('選手情報（入力！）'!R20="","",'選手情報（入力！）'!R20&amp;" "&amp;'選手情報（入力！）'!X20)</f>
        <v/>
      </c>
      <c r="F57" s="505"/>
      <c r="G57" s="505"/>
      <c r="H57" s="505"/>
      <c r="I57" s="505"/>
      <c r="J57" s="505"/>
      <c r="K57" s="505"/>
      <c r="L57" s="505"/>
      <c r="M57" s="505"/>
      <c r="N57" s="505"/>
      <c r="O57" s="506"/>
      <c r="P57" s="507" t="str">
        <f>IF('選手情報（入力！）'!AD20="","",'選手情報（入力！）'!AD20)</f>
        <v/>
      </c>
      <c r="Q57" s="508"/>
      <c r="R57" s="509"/>
      <c r="S57" s="513" t="str">
        <f>IF('選手情報（入力！）'!AF20="","",'選手情報（入力！）'!AF20)</f>
        <v/>
      </c>
      <c r="T57" s="514"/>
      <c r="U57" s="515"/>
      <c r="V57" s="519" t="str">
        <f>IF('選手情報（入力！）'!AP20="","",'選手情報（入力！）'!AP20)</f>
        <v/>
      </c>
      <c r="W57" s="520"/>
      <c r="X57" s="520"/>
      <c r="Y57" s="520"/>
      <c r="Z57" s="520"/>
      <c r="AA57" s="520"/>
      <c r="AB57" s="520"/>
      <c r="AC57" s="520"/>
      <c r="AD57" s="520"/>
      <c r="AE57" s="520"/>
      <c r="AF57" s="520"/>
      <c r="AG57" s="520"/>
      <c r="AH57" s="520"/>
      <c r="AI57" s="520"/>
      <c r="AJ57" s="520"/>
      <c r="AK57" s="521"/>
      <c r="AL57" s="513" t="str">
        <f>IF('選手情報（入力！）'!AH20="","",'選手情報（入力！）'!AH20)</f>
        <v/>
      </c>
      <c r="AM57" s="514"/>
      <c r="AN57" s="514"/>
      <c r="AO57" s="514"/>
      <c r="AP57" s="514"/>
      <c r="AQ57" s="514"/>
      <c r="AR57" s="514"/>
      <c r="AS57" s="514"/>
      <c r="AT57" s="514"/>
      <c r="AU57" s="514"/>
      <c r="AV57" s="514"/>
      <c r="AW57" s="514"/>
      <c r="AX57" s="515"/>
      <c r="AY57" s="525" t="str">
        <f>IF('選手情報（入力！）'!AM20="","",'選手情報（入力！）'!AM20)</f>
        <v/>
      </c>
      <c r="AZ57" s="526"/>
      <c r="BA57" s="526"/>
      <c r="BB57" s="526"/>
      <c r="BC57" s="526"/>
      <c r="BD57" s="526"/>
      <c r="BE57" s="527"/>
    </row>
    <row r="58" spans="2:57" ht="20" customHeight="1">
      <c r="B58" s="501"/>
      <c r="C58" s="502"/>
      <c r="D58" s="503"/>
      <c r="E58" s="531" t="str">
        <f>IF('選手情報（入力！）'!F20="","",'選手情報（入力！）'!F20&amp;" "&amp;'選手情報（入力！）'!L20)</f>
        <v/>
      </c>
      <c r="F58" s="532" t="str">
        <f>'選手情報（入力！）'!$F$20&amp;" "&amp;'選手情報（入力！）'!$L$20</f>
        <v xml:space="preserve"> </v>
      </c>
      <c r="G58" s="532" t="str">
        <f>'選手情報（入力！）'!$F$20&amp;" "&amp;'選手情報（入力！）'!$L$20</f>
        <v xml:space="preserve"> </v>
      </c>
      <c r="H58" s="532" t="str">
        <f>'選手情報（入力！）'!$F$20&amp;" "&amp;'選手情報（入力！）'!$L$20</f>
        <v xml:space="preserve"> </v>
      </c>
      <c r="I58" s="532" t="str">
        <f>'選手情報（入力！）'!$F$20&amp;" "&amp;'選手情報（入力！）'!$L$20</f>
        <v xml:space="preserve"> </v>
      </c>
      <c r="J58" s="532" t="str">
        <f>'選手情報（入力！）'!$F$20&amp;" "&amp;'選手情報（入力！）'!$L$20</f>
        <v xml:space="preserve"> </v>
      </c>
      <c r="K58" s="532" t="str">
        <f>'選手情報（入力！）'!$F$20&amp;" "&amp;'選手情報（入力！）'!$L$20</f>
        <v xml:space="preserve"> </v>
      </c>
      <c r="L58" s="532" t="str">
        <f>'選手情報（入力！）'!$F$20&amp;" "&amp;'選手情報（入力！）'!$L$20</f>
        <v xml:space="preserve"> </v>
      </c>
      <c r="M58" s="532" t="str">
        <f>'選手情報（入力！）'!$F$20&amp;" "&amp;'選手情報（入力！）'!$L$20</f>
        <v xml:space="preserve"> </v>
      </c>
      <c r="N58" s="532" t="str">
        <f>'選手情報（入力！）'!$F$20&amp;" "&amp;'選手情報（入力！）'!$L$20</f>
        <v xml:space="preserve"> </v>
      </c>
      <c r="O58" s="533" t="str">
        <f>'選手情報（入力！）'!$F$20&amp;" "&amp;'選手情報（入力！）'!$L$20</f>
        <v xml:space="preserve"> </v>
      </c>
      <c r="P58" s="510"/>
      <c r="Q58" s="511"/>
      <c r="R58" s="512"/>
      <c r="S58" s="516"/>
      <c r="T58" s="517"/>
      <c r="U58" s="518"/>
      <c r="V58" s="522"/>
      <c r="W58" s="523"/>
      <c r="X58" s="523"/>
      <c r="Y58" s="523"/>
      <c r="Z58" s="523"/>
      <c r="AA58" s="523"/>
      <c r="AB58" s="523"/>
      <c r="AC58" s="523"/>
      <c r="AD58" s="523"/>
      <c r="AE58" s="523"/>
      <c r="AF58" s="523"/>
      <c r="AG58" s="523"/>
      <c r="AH58" s="523"/>
      <c r="AI58" s="523"/>
      <c r="AJ58" s="523"/>
      <c r="AK58" s="524"/>
      <c r="AL58" s="516"/>
      <c r="AM58" s="517"/>
      <c r="AN58" s="517"/>
      <c r="AO58" s="517"/>
      <c r="AP58" s="517"/>
      <c r="AQ58" s="517"/>
      <c r="AR58" s="517"/>
      <c r="AS58" s="517"/>
      <c r="AT58" s="517"/>
      <c r="AU58" s="517"/>
      <c r="AV58" s="517"/>
      <c r="AW58" s="517"/>
      <c r="AX58" s="518"/>
      <c r="AY58" s="528"/>
      <c r="AZ58" s="529"/>
      <c r="BA58" s="529"/>
      <c r="BB58" s="529"/>
      <c r="BC58" s="529"/>
      <c r="BD58" s="529"/>
      <c r="BE58" s="530"/>
    </row>
    <row r="59" spans="2:57" ht="11.5" customHeight="1">
      <c r="B59" s="498">
        <f>IF('選手情報（入力！）'!A22="","",'選手情報（入力！）'!A22)</f>
        <v>0</v>
      </c>
      <c r="C59" s="499"/>
      <c r="D59" s="500"/>
      <c r="E59" s="504" t="str">
        <f>IF('選手情報（入力！）'!R22="","",'選手情報（入力！）'!R22&amp;" "&amp;'選手情報（入力！）'!X22)</f>
        <v/>
      </c>
      <c r="F59" s="505"/>
      <c r="G59" s="505"/>
      <c r="H59" s="505"/>
      <c r="I59" s="505"/>
      <c r="J59" s="505"/>
      <c r="K59" s="505"/>
      <c r="L59" s="505"/>
      <c r="M59" s="505"/>
      <c r="N59" s="505"/>
      <c r="O59" s="506"/>
      <c r="P59" s="507" t="str">
        <f>IF('選手情報（入力！）'!AD22="","",'選手情報（入力！）'!AD22)</f>
        <v/>
      </c>
      <c r="Q59" s="508"/>
      <c r="R59" s="509"/>
      <c r="S59" s="513" t="str">
        <f>IF('選手情報（入力！）'!AF22="","",'選手情報（入力！）'!AF22)</f>
        <v/>
      </c>
      <c r="T59" s="514"/>
      <c r="U59" s="515"/>
      <c r="V59" s="519" t="str">
        <f>IF('選手情報（入力！）'!AP22="","",'選手情報（入力！）'!AP22)</f>
        <v/>
      </c>
      <c r="W59" s="520"/>
      <c r="X59" s="520"/>
      <c r="Y59" s="520"/>
      <c r="Z59" s="520"/>
      <c r="AA59" s="520"/>
      <c r="AB59" s="520"/>
      <c r="AC59" s="520"/>
      <c r="AD59" s="520"/>
      <c r="AE59" s="520"/>
      <c r="AF59" s="520"/>
      <c r="AG59" s="520"/>
      <c r="AH59" s="520"/>
      <c r="AI59" s="520"/>
      <c r="AJ59" s="520"/>
      <c r="AK59" s="521"/>
      <c r="AL59" s="513" t="str">
        <f>IF('選手情報（入力！）'!AH22="","",'選手情報（入力！）'!AH22)</f>
        <v/>
      </c>
      <c r="AM59" s="514"/>
      <c r="AN59" s="514"/>
      <c r="AO59" s="514"/>
      <c r="AP59" s="514"/>
      <c r="AQ59" s="514"/>
      <c r="AR59" s="514"/>
      <c r="AS59" s="514"/>
      <c r="AT59" s="514"/>
      <c r="AU59" s="514"/>
      <c r="AV59" s="514"/>
      <c r="AW59" s="514"/>
      <c r="AX59" s="515"/>
      <c r="AY59" s="525" t="str">
        <f>IF('選手情報（入力！）'!AM22="","",'選手情報（入力！）'!AM22)</f>
        <v/>
      </c>
      <c r="AZ59" s="526"/>
      <c r="BA59" s="526"/>
      <c r="BB59" s="526"/>
      <c r="BC59" s="526"/>
      <c r="BD59" s="526"/>
      <c r="BE59" s="527"/>
    </row>
    <row r="60" spans="2:57" ht="20" customHeight="1">
      <c r="B60" s="501"/>
      <c r="C60" s="502"/>
      <c r="D60" s="503"/>
      <c r="E60" s="531" t="str">
        <f>IF('選手情報（入力！）'!F22="","",'選手情報（入力！）'!F22&amp;" "&amp;'選手情報（入力！）'!L22)</f>
        <v/>
      </c>
      <c r="F60" s="532" t="str">
        <f>'選手情報（入力！）'!$F$22&amp;" "&amp;'選手情報（入力！）'!$L$22</f>
        <v xml:space="preserve"> </v>
      </c>
      <c r="G60" s="532" t="str">
        <f>'選手情報（入力！）'!$F$22&amp;" "&amp;'選手情報（入力！）'!$L$22</f>
        <v xml:space="preserve"> </v>
      </c>
      <c r="H60" s="532" t="str">
        <f>'選手情報（入力！）'!$F$22&amp;" "&amp;'選手情報（入力！）'!$L$22</f>
        <v xml:space="preserve"> </v>
      </c>
      <c r="I60" s="532" t="str">
        <f>'選手情報（入力！）'!$F$22&amp;" "&amp;'選手情報（入力！）'!$L$22</f>
        <v xml:space="preserve"> </v>
      </c>
      <c r="J60" s="532" t="str">
        <f>'選手情報（入力！）'!$F$22&amp;" "&amp;'選手情報（入力！）'!$L$22</f>
        <v xml:space="preserve"> </v>
      </c>
      <c r="K60" s="532" t="str">
        <f>'選手情報（入力！）'!$F$22&amp;" "&amp;'選手情報（入力！）'!$L$22</f>
        <v xml:space="preserve"> </v>
      </c>
      <c r="L60" s="532" t="str">
        <f>'選手情報（入力！）'!$F$22&amp;" "&amp;'選手情報（入力！）'!$L$22</f>
        <v xml:space="preserve"> </v>
      </c>
      <c r="M60" s="532" t="str">
        <f>'選手情報（入力！）'!$F$22&amp;" "&amp;'選手情報（入力！）'!$L$22</f>
        <v xml:space="preserve"> </v>
      </c>
      <c r="N60" s="532" t="str">
        <f>'選手情報（入力！）'!$F$22&amp;" "&amp;'選手情報（入力！）'!$L$22</f>
        <v xml:space="preserve"> </v>
      </c>
      <c r="O60" s="533" t="str">
        <f>'選手情報（入力！）'!$F$22&amp;" "&amp;'選手情報（入力！）'!$L$22</f>
        <v xml:space="preserve"> </v>
      </c>
      <c r="P60" s="510"/>
      <c r="Q60" s="511"/>
      <c r="R60" s="512"/>
      <c r="S60" s="516"/>
      <c r="T60" s="517"/>
      <c r="U60" s="518"/>
      <c r="V60" s="522"/>
      <c r="W60" s="523"/>
      <c r="X60" s="523"/>
      <c r="Y60" s="523"/>
      <c r="Z60" s="523"/>
      <c r="AA60" s="523"/>
      <c r="AB60" s="523"/>
      <c r="AC60" s="523"/>
      <c r="AD60" s="523"/>
      <c r="AE60" s="523"/>
      <c r="AF60" s="523"/>
      <c r="AG60" s="523"/>
      <c r="AH60" s="523"/>
      <c r="AI60" s="523"/>
      <c r="AJ60" s="523"/>
      <c r="AK60" s="524"/>
      <c r="AL60" s="516"/>
      <c r="AM60" s="517"/>
      <c r="AN60" s="517"/>
      <c r="AO60" s="517"/>
      <c r="AP60" s="517"/>
      <c r="AQ60" s="517"/>
      <c r="AR60" s="517"/>
      <c r="AS60" s="517"/>
      <c r="AT60" s="517"/>
      <c r="AU60" s="517"/>
      <c r="AV60" s="517"/>
      <c r="AW60" s="517"/>
      <c r="AX60" s="518"/>
      <c r="AY60" s="528"/>
      <c r="AZ60" s="529"/>
      <c r="BA60" s="529"/>
      <c r="BB60" s="529"/>
      <c r="BC60" s="529"/>
      <c r="BD60" s="529"/>
      <c r="BE60" s="530"/>
    </row>
    <row r="61" spans="2:57" ht="11.5" customHeight="1">
      <c r="B61" s="498">
        <f>IF('選手情報（入力！）'!A24="","",'選手情報（入力！）'!A24)</f>
        <v>0</v>
      </c>
      <c r="C61" s="499"/>
      <c r="D61" s="500"/>
      <c r="E61" s="504" t="str">
        <f>IF('選手情報（入力！）'!R24="","",'選手情報（入力！）'!R24&amp;" "&amp;'選手情報（入力！）'!X24)</f>
        <v/>
      </c>
      <c r="F61" s="505"/>
      <c r="G61" s="505"/>
      <c r="H61" s="505"/>
      <c r="I61" s="505"/>
      <c r="J61" s="505"/>
      <c r="K61" s="505"/>
      <c r="L61" s="505"/>
      <c r="M61" s="505"/>
      <c r="N61" s="505"/>
      <c r="O61" s="506"/>
      <c r="P61" s="507" t="str">
        <f>IF('選手情報（入力！）'!AD24="","",'選手情報（入力！）'!AD24)</f>
        <v/>
      </c>
      <c r="Q61" s="508"/>
      <c r="R61" s="509"/>
      <c r="S61" s="513" t="str">
        <f>IF('選手情報（入力！）'!AF24="","",'選手情報（入力！）'!AF24)</f>
        <v/>
      </c>
      <c r="T61" s="514"/>
      <c r="U61" s="515"/>
      <c r="V61" s="519" t="str">
        <f>IF('選手情報（入力！）'!AP24="","",'選手情報（入力！）'!AP24)</f>
        <v/>
      </c>
      <c r="W61" s="520"/>
      <c r="X61" s="520"/>
      <c r="Y61" s="520"/>
      <c r="Z61" s="520"/>
      <c r="AA61" s="520"/>
      <c r="AB61" s="520"/>
      <c r="AC61" s="520"/>
      <c r="AD61" s="520"/>
      <c r="AE61" s="520"/>
      <c r="AF61" s="520"/>
      <c r="AG61" s="520"/>
      <c r="AH61" s="520"/>
      <c r="AI61" s="520"/>
      <c r="AJ61" s="520"/>
      <c r="AK61" s="521"/>
      <c r="AL61" s="513" t="str">
        <f>IF('選手情報（入力！）'!AH24="","",'選手情報（入力！）'!AH24)</f>
        <v/>
      </c>
      <c r="AM61" s="514"/>
      <c r="AN61" s="514"/>
      <c r="AO61" s="514"/>
      <c r="AP61" s="514"/>
      <c r="AQ61" s="514"/>
      <c r="AR61" s="514"/>
      <c r="AS61" s="514"/>
      <c r="AT61" s="514"/>
      <c r="AU61" s="514"/>
      <c r="AV61" s="514"/>
      <c r="AW61" s="514"/>
      <c r="AX61" s="515"/>
      <c r="AY61" s="525" t="str">
        <f>IF('選手情報（入力！）'!AM24="","",'選手情報（入力！）'!AM24)</f>
        <v/>
      </c>
      <c r="AZ61" s="526"/>
      <c r="BA61" s="526"/>
      <c r="BB61" s="526"/>
      <c r="BC61" s="526"/>
      <c r="BD61" s="526"/>
      <c r="BE61" s="527"/>
    </row>
    <row r="62" spans="2:57" ht="20" customHeight="1">
      <c r="B62" s="501"/>
      <c r="C62" s="502"/>
      <c r="D62" s="503"/>
      <c r="E62" s="531" t="str">
        <f>IF('選手情報（入力！）'!F24="","",'選手情報（入力！）'!F24&amp;" "&amp;'選手情報（入力！）'!L24)</f>
        <v/>
      </c>
      <c r="F62" s="532" t="str">
        <f>'選手情報（入力！）'!$F$24&amp;" "&amp;'選手情報（入力！）'!$L$24</f>
        <v xml:space="preserve"> </v>
      </c>
      <c r="G62" s="532" t="str">
        <f>'選手情報（入力！）'!$F$24&amp;" "&amp;'選手情報（入力！）'!$L$24</f>
        <v xml:space="preserve"> </v>
      </c>
      <c r="H62" s="532" t="str">
        <f>'選手情報（入力！）'!$F$24&amp;" "&amp;'選手情報（入力！）'!$L$24</f>
        <v xml:space="preserve"> </v>
      </c>
      <c r="I62" s="532" t="str">
        <f>'選手情報（入力！）'!$F$24&amp;" "&amp;'選手情報（入力！）'!$L$24</f>
        <v xml:space="preserve"> </v>
      </c>
      <c r="J62" s="532" t="str">
        <f>'選手情報（入力！）'!$F$24&amp;" "&amp;'選手情報（入力！）'!$L$24</f>
        <v xml:space="preserve"> </v>
      </c>
      <c r="K62" s="532" t="str">
        <f>'選手情報（入力！）'!$F$24&amp;" "&amp;'選手情報（入力！）'!$L$24</f>
        <v xml:space="preserve"> </v>
      </c>
      <c r="L62" s="532" t="str">
        <f>'選手情報（入力！）'!$F$24&amp;" "&amp;'選手情報（入力！）'!$L$24</f>
        <v xml:space="preserve"> </v>
      </c>
      <c r="M62" s="532" t="str">
        <f>'選手情報（入力！）'!$F$24&amp;" "&amp;'選手情報（入力！）'!$L$24</f>
        <v xml:space="preserve"> </v>
      </c>
      <c r="N62" s="532" t="str">
        <f>'選手情報（入力！）'!$F$24&amp;" "&amp;'選手情報（入力！）'!$L$24</f>
        <v xml:space="preserve"> </v>
      </c>
      <c r="O62" s="533" t="str">
        <f>'選手情報（入力！）'!$F$24&amp;" "&amp;'選手情報（入力！）'!$L$24</f>
        <v xml:space="preserve"> </v>
      </c>
      <c r="P62" s="510"/>
      <c r="Q62" s="511"/>
      <c r="R62" s="512"/>
      <c r="S62" s="516"/>
      <c r="T62" s="517"/>
      <c r="U62" s="518"/>
      <c r="V62" s="522"/>
      <c r="W62" s="523"/>
      <c r="X62" s="523"/>
      <c r="Y62" s="523"/>
      <c r="Z62" s="523"/>
      <c r="AA62" s="523"/>
      <c r="AB62" s="523"/>
      <c r="AC62" s="523"/>
      <c r="AD62" s="523"/>
      <c r="AE62" s="523"/>
      <c r="AF62" s="523"/>
      <c r="AG62" s="523"/>
      <c r="AH62" s="523"/>
      <c r="AI62" s="523"/>
      <c r="AJ62" s="523"/>
      <c r="AK62" s="524"/>
      <c r="AL62" s="516"/>
      <c r="AM62" s="517"/>
      <c r="AN62" s="517"/>
      <c r="AO62" s="517"/>
      <c r="AP62" s="517"/>
      <c r="AQ62" s="517"/>
      <c r="AR62" s="517"/>
      <c r="AS62" s="517"/>
      <c r="AT62" s="517"/>
      <c r="AU62" s="517"/>
      <c r="AV62" s="517"/>
      <c r="AW62" s="517"/>
      <c r="AX62" s="518"/>
      <c r="AY62" s="528"/>
      <c r="AZ62" s="529"/>
      <c r="BA62" s="529"/>
      <c r="BB62" s="529"/>
      <c r="BC62" s="529"/>
      <c r="BD62" s="529"/>
      <c r="BE62" s="530"/>
    </row>
    <row r="63" spans="2:57" ht="11.5" customHeight="1">
      <c r="B63" s="498">
        <f>IF('選手情報（入力！）'!A26="","",'選手情報（入力！）'!A26)</f>
        <v>0</v>
      </c>
      <c r="C63" s="499"/>
      <c r="D63" s="500"/>
      <c r="E63" s="504" t="str">
        <f>IF('選手情報（入力！）'!R26="","",'選手情報（入力！）'!R26&amp;" "&amp;'選手情報（入力！）'!X26)</f>
        <v/>
      </c>
      <c r="F63" s="505"/>
      <c r="G63" s="505"/>
      <c r="H63" s="505"/>
      <c r="I63" s="505"/>
      <c r="J63" s="505"/>
      <c r="K63" s="505"/>
      <c r="L63" s="505"/>
      <c r="M63" s="505"/>
      <c r="N63" s="505"/>
      <c r="O63" s="506"/>
      <c r="P63" s="507" t="str">
        <f>IF('選手情報（入力！）'!AD26="","",'選手情報（入力！）'!AD26)</f>
        <v/>
      </c>
      <c r="Q63" s="508"/>
      <c r="R63" s="509"/>
      <c r="S63" s="513" t="str">
        <f>IF('選手情報（入力！）'!AF26="","",'選手情報（入力！）'!AF26)</f>
        <v/>
      </c>
      <c r="T63" s="514"/>
      <c r="U63" s="515"/>
      <c r="V63" s="519" t="str">
        <f>IF('選手情報（入力！）'!AP26="","",'選手情報（入力！）'!AP26)</f>
        <v/>
      </c>
      <c r="W63" s="520"/>
      <c r="X63" s="520"/>
      <c r="Y63" s="520"/>
      <c r="Z63" s="520"/>
      <c r="AA63" s="520"/>
      <c r="AB63" s="520"/>
      <c r="AC63" s="520"/>
      <c r="AD63" s="520"/>
      <c r="AE63" s="520"/>
      <c r="AF63" s="520"/>
      <c r="AG63" s="520"/>
      <c r="AH63" s="520"/>
      <c r="AI63" s="520"/>
      <c r="AJ63" s="520"/>
      <c r="AK63" s="521"/>
      <c r="AL63" s="513" t="str">
        <f>IF('選手情報（入力！）'!AH26="","",'選手情報（入力！）'!AH26)</f>
        <v/>
      </c>
      <c r="AM63" s="514"/>
      <c r="AN63" s="514"/>
      <c r="AO63" s="514"/>
      <c r="AP63" s="514"/>
      <c r="AQ63" s="514"/>
      <c r="AR63" s="514"/>
      <c r="AS63" s="514"/>
      <c r="AT63" s="514"/>
      <c r="AU63" s="514"/>
      <c r="AV63" s="514"/>
      <c r="AW63" s="514"/>
      <c r="AX63" s="515"/>
      <c r="AY63" s="525" t="str">
        <f>IF('選手情報（入力！）'!AM26="","",'選手情報（入力！）'!AM26)</f>
        <v/>
      </c>
      <c r="AZ63" s="526"/>
      <c r="BA63" s="526"/>
      <c r="BB63" s="526"/>
      <c r="BC63" s="526"/>
      <c r="BD63" s="526"/>
      <c r="BE63" s="527"/>
    </row>
    <row r="64" spans="2:57" ht="20" customHeight="1">
      <c r="B64" s="501"/>
      <c r="C64" s="502"/>
      <c r="D64" s="503"/>
      <c r="E64" s="531" t="str">
        <f>IF('選手情報（入力！）'!F26="","",'選手情報（入力！）'!F26&amp;" "&amp;'選手情報（入力！）'!L26)</f>
        <v/>
      </c>
      <c r="F64" s="532" t="str">
        <f>'選手情報（入力！）'!$F$24&amp;" "&amp;'選手情報（入力！）'!$L$24</f>
        <v xml:space="preserve"> </v>
      </c>
      <c r="G64" s="532" t="str">
        <f>'選手情報（入力！）'!$F$24&amp;" "&amp;'選手情報（入力！）'!$L$24</f>
        <v xml:space="preserve"> </v>
      </c>
      <c r="H64" s="532" t="str">
        <f>'選手情報（入力！）'!$F$24&amp;" "&amp;'選手情報（入力！）'!$L$24</f>
        <v xml:space="preserve"> </v>
      </c>
      <c r="I64" s="532" t="str">
        <f>'選手情報（入力！）'!$F$24&amp;" "&amp;'選手情報（入力！）'!$L$24</f>
        <v xml:space="preserve"> </v>
      </c>
      <c r="J64" s="532" t="str">
        <f>'選手情報（入力！）'!$F$24&amp;" "&amp;'選手情報（入力！）'!$L$24</f>
        <v xml:space="preserve"> </v>
      </c>
      <c r="K64" s="532" t="str">
        <f>'選手情報（入力！）'!$F$24&amp;" "&amp;'選手情報（入力！）'!$L$24</f>
        <v xml:space="preserve"> </v>
      </c>
      <c r="L64" s="532" t="str">
        <f>'選手情報（入力！）'!$F$24&amp;" "&amp;'選手情報（入力！）'!$L$24</f>
        <v xml:space="preserve"> </v>
      </c>
      <c r="M64" s="532" t="str">
        <f>'選手情報（入力！）'!$F$24&amp;" "&amp;'選手情報（入力！）'!$L$24</f>
        <v xml:space="preserve"> </v>
      </c>
      <c r="N64" s="532" t="str">
        <f>'選手情報（入力！）'!$F$24&amp;" "&amp;'選手情報（入力！）'!$L$24</f>
        <v xml:space="preserve"> </v>
      </c>
      <c r="O64" s="533" t="str">
        <f>'選手情報（入力！）'!$F$24&amp;" "&amp;'選手情報（入力！）'!$L$24</f>
        <v xml:space="preserve"> </v>
      </c>
      <c r="P64" s="510"/>
      <c r="Q64" s="511"/>
      <c r="R64" s="512"/>
      <c r="S64" s="516"/>
      <c r="T64" s="517"/>
      <c r="U64" s="518"/>
      <c r="V64" s="522"/>
      <c r="W64" s="523"/>
      <c r="X64" s="523"/>
      <c r="Y64" s="523"/>
      <c r="Z64" s="523"/>
      <c r="AA64" s="523"/>
      <c r="AB64" s="523"/>
      <c r="AC64" s="523"/>
      <c r="AD64" s="523"/>
      <c r="AE64" s="523"/>
      <c r="AF64" s="523"/>
      <c r="AG64" s="523"/>
      <c r="AH64" s="523"/>
      <c r="AI64" s="523"/>
      <c r="AJ64" s="523"/>
      <c r="AK64" s="524"/>
      <c r="AL64" s="516"/>
      <c r="AM64" s="517"/>
      <c r="AN64" s="517"/>
      <c r="AO64" s="517"/>
      <c r="AP64" s="517"/>
      <c r="AQ64" s="517"/>
      <c r="AR64" s="517"/>
      <c r="AS64" s="517"/>
      <c r="AT64" s="517"/>
      <c r="AU64" s="517"/>
      <c r="AV64" s="517"/>
      <c r="AW64" s="517"/>
      <c r="AX64" s="518"/>
      <c r="AY64" s="528"/>
      <c r="AZ64" s="529"/>
      <c r="BA64" s="529"/>
      <c r="BB64" s="529"/>
      <c r="BC64" s="529"/>
      <c r="BD64" s="529"/>
      <c r="BE64" s="530"/>
    </row>
    <row r="65" spans="2:57" ht="11.5" customHeight="1">
      <c r="B65" s="498">
        <f>IF('選手情報（入力！）'!A28="","",'選手情報（入力！）'!A28)</f>
        <v>0</v>
      </c>
      <c r="C65" s="499"/>
      <c r="D65" s="500"/>
      <c r="E65" s="504" t="str">
        <f>IF('選手情報（入力！）'!R28="","",'選手情報（入力！）'!R28&amp;" "&amp;'選手情報（入力！）'!X28)</f>
        <v/>
      </c>
      <c r="F65" s="505"/>
      <c r="G65" s="505"/>
      <c r="H65" s="505"/>
      <c r="I65" s="505"/>
      <c r="J65" s="505"/>
      <c r="K65" s="505"/>
      <c r="L65" s="505"/>
      <c r="M65" s="505"/>
      <c r="N65" s="505"/>
      <c r="O65" s="506"/>
      <c r="P65" s="507" t="str">
        <f>IF('選手情報（入力！）'!AD28="","",'選手情報（入力！）'!AD28)</f>
        <v/>
      </c>
      <c r="Q65" s="508"/>
      <c r="R65" s="509"/>
      <c r="S65" s="513" t="str">
        <f>IF('選手情報（入力！）'!AF28="","",'選手情報（入力！）'!AF28)</f>
        <v/>
      </c>
      <c r="T65" s="514"/>
      <c r="U65" s="515"/>
      <c r="V65" s="519" t="str">
        <f>IF('選手情報（入力！）'!AP28="","",'選手情報（入力！）'!AP28)</f>
        <v/>
      </c>
      <c r="W65" s="520"/>
      <c r="X65" s="520"/>
      <c r="Y65" s="520"/>
      <c r="Z65" s="520"/>
      <c r="AA65" s="520"/>
      <c r="AB65" s="520"/>
      <c r="AC65" s="520"/>
      <c r="AD65" s="520"/>
      <c r="AE65" s="520"/>
      <c r="AF65" s="520"/>
      <c r="AG65" s="520"/>
      <c r="AH65" s="520"/>
      <c r="AI65" s="520"/>
      <c r="AJ65" s="520"/>
      <c r="AK65" s="521"/>
      <c r="AL65" s="513" t="str">
        <f>IF('選手情報（入力！）'!AH28="","",'選手情報（入力！）'!AH28)</f>
        <v/>
      </c>
      <c r="AM65" s="514"/>
      <c r="AN65" s="514"/>
      <c r="AO65" s="514"/>
      <c r="AP65" s="514"/>
      <c r="AQ65" s="514"/>
      <c r="AR65" s="514"/>
      <c r="AS65" s="514"/>
      <c r="AT65" s="514"/>
      <c r="AU65" s="514"/>
      <c r="AV65" s="514"/>
      <c r="AW65" s="514"/>
      <c r="AX65" s="515"/>
      <c r="AY65" s="525" t="str">
        <f>IF('選手情報（入力！）'!AM28="","",'選手情報（入力！）'!AM28)</f>
        <v/>
      </c>
      <c r="AZ65" s="526"/>
      <c r="BA65" s="526"/>
      <c r="BB65" s="526"/>
      <c r="BC65" s="526"/>
      <c r="BD65" s="526"/>
      <c r="BE65" s="527"/>
    </row>
    <row r="66" spans="2:57" ht="20" customHeight="1">
      <c r="B66" s="501"/>
      <c r="C66" s="502"/>
      <c r="D66" s="503"/>
      <c r="E66" s="531" t="str">
        <f>IF('選手情報（入力！）'!F28="","",'選手情報（入力！）'!F28&amp;" "&amp;'選手情報（入力！）'!L28)</f>
        <v/>
      </c>
      <c r="F66" s="532" t="str">
        <f>'選手情報（入力！）'!$F$24&amp;" "&amp;'選手情報（入力！）'!$L$24</f>
        <v xml:space="preserve"> </v>
      </c>
      <c r="G66" s="532" t="str">
        <f>'選手情報（入力！）'!$F$24&amp;" "&amp;'選手情報（入力！）'!$L$24</f>
        <v xml:space="preserve"> </v>
      </c>
      <c r="H66" s="532" t="str">
        <f>'選手情報（入力！）'!$F$24&amp;" "&amp;'選手情報（入力！）'!$L$24</f>
        <v xml:space="preserve"> </v>
      </c>
      <c r="I66" s="532" t="str">
        <f>'選手情報（入力！）'!$F$24&amp;" "&amp;'選手情報（入力！）'!$L$24</f>
        <v xml:space="preserve"> </v>
      </c>
      <c r="J66" s="532" t="str">
        <f>'選手情報（入力！）'!$F$24&amp;" "&amp;'選手情報（入力！）'!$L$24</f>
        <v xml:space="preserve"> </v>
      </c>
      <c r="K66" s="532" t="str">
        <f>'選手情報（入力！）'!$F$24&amp;" "&amp;'選手情報（入力！）'!$L$24</f>
        <v xml:space="preserve"> </v>
      </c>
      <c r="L66" s="532" t="str">
        <f>'選手情報（入力！）'!$F$24&amp;" "&amp;'選手情報（入力！）'!$L$24</f>
        <v xml:space="preserve"> </v>
      </c>
      <c r="M66" s="532" t="str">
        <f>'選手情報（入力！）'!$F$24&amp;" "&amp;'選手情報（入力！）'!$L$24</f>
        <v xml:space="preserve"> </v>
      </c>
      <c r="N66" s="532" t="str">
        <f>'選手情報（入力！）'!$F$24&amp;" "&amp;'選手情報（入力！）'!$L$24</f>
        <v xml:space="preserve"> </v>
      </c>
      <c r="O66" s="533" t="str">
        <f>'選手情報（入力！）'!$F$24&amp;" "&amp;'選手情報（入力！）'!$L$24</f>
        <v xml:space="preserve"> </v>
      </c>
      <c r="P66" s="510"/>
      <c r="Q66" s="511"/>
      <c r="R66" s="512"/>
      <c r="S66" s="516"/>
      <c r="T66" s="517"/>
      <c r="U66" s="518"/>
      <c r="V66" s="522"/>
      <c r="W66" s="523"/>
      <c r="X66" s="523"/>
      <c r="Y66" s="523"/>
      <c r="Z66" s="523"/>
      <c r="AA66" s="523"/>
      <c r="AB66" s="523"/>
      <c r="AC66" s="523"/>
      <c r="AD66" s="523"/>
      <c r="AE66" s="523"/>
      <c r="AF66" s="523"/>
      <c r="AG66" s="523"/>
      <c r="AH66" s="523"/>
      <c r="AI66" s="523"/>
      <c r="AJ66" s="523"/>
      <c r="AK66" s="524"/>
      <c r="AL66" s="516"/>
      <c r="AM66" s="517"/>
      <c r="AN66" s="517"/>
      <c r="AO66" s="517"/>
      <c r="AP66" s="517"/>
      <c r="AQ66" s="517"/>
      <c r="AR66" s="517"/>
      <c r="AS66" s="517"/>
      <c r="AT66" s="517"/>
      <c r="AU66" s="517"/>
      <c r="AV66" s="517"/>
      <c r="AW66" s="517"/>
      <c r="AX66" s="518"/>
      <c r="AY66" s="528"/>
      <c r="AZ66" s="529"/>
      <c r="BA66" s="529"/>
      <c r="BB66" s="529"/>
      <c r="BC66" s="529"/>
      <c r="BD66" s="529"/>
      <c r="BE66" s="530"/>
    </row>
    <row r="67" spans="2:57" ht="11.5" customHeight="1">
      <c r="B67" s="498">
        <f>IF('選手情報（入力！）'!A30="","",'選手情報（入力！）'!A30)</f>
        <v>0</v>
      </c>
      <c r="C67" s="499"/>
      <c r="D67" s="500"/>
      <c r="E67" s="504" t="str">
        <f>IF('選手情報（入力！）'!R30="","",'選手情報（入力！）'!R30&amp;" "&amp;'選手情報（入力！）'!X30)</f>
        <v/>
      </c>
      <c r="F67" s="505"/>
      <c r="G67" s="505"/>
      <c r="H67" s="505"/>
      <c r="I67" s="505"/>
      <c r="J67" s="505"/>
      <c r="K67" s="505"/>
      <c r="L67" s="505"/>
      <c r="M67" s="505"/>
      <c r="N67" s="505"/>
      <c r="O67" s="506"/>
      <c r="P67" s="507" t="str">
        <f>IF('選手情報（入力！）'!AD30="","",'選手情報（入力！）'!AD30)</f>
        <v/>
      </c>
      <c r="Q67" s="508"/>
      <c r="R67" s="509"/>
      <c r="S67" s="513" t="str">
        <f>IF('選手情報（入力！）'!AF30="","",'選手情報（入力！）'!AF30)</f>
        <v/>
      </c>
      <c r="T67" s="514"/>
      <c r="U67" s="515"/>
      <c r="V67" s="519" t="str">
        <f>IF('選手情報（入力！）'!AP30="","",'選手情報（入力！）'!AP30)</f>
        <v/>
      </c>
      <c r="W67" s="520"/>
      <c r="X67" s="520"/>
      <c r="Y67" s="520"/>
      <c r="Z67" s="520"/>
      <c r="AA67" s="520"/>
      <c r="AB67" s="520"/>
      <c r="AC67" s="520"/>
      <c r="AD67" s="520"/>
      <c r="AE67" s="520"/>
      <c r="AF67" s="520"/>
      <c r="AG67" s="520"/>
      <c r="AH67" s="520"/>
      <c r="AI67" s="520"/>
      <c r="AJ67" s="520"/>
      <c r="AK67" s="521"/>
      <c r="AL67" s="513" t="str">
        <f>IF('選手情報（入力！）'!AH30="","",'選手情報（入力！）'!AH30)</f>
        <v/>
      </c>
      <c r="AM67" s="514"/>
      <c r="AN67" s="514"/>
      <c r="AO67" s="514"/>
      <c r="AP67" s="514"/>
      <c r="AQ67" s="514"/>
      <c r="AR67" s="514"/>
      <c r="AS67" s="514"/>
      <c r="AT67" s="514"/>
      <c r="AU67" s="514"/>
      <c r="AV67" s="514"/>
      <c r="AW67" s="514"/>
      <c r="AX67" s="515"/>
      <c r="AY67" s="525" t="str">
        <f>IF('選手情報（入力！）'!AM30="","",'選手情報（入力！）'!AM30)</f>
        <v/>
      </c>
      <c r="AZ67" s="526"/>
      <c r="BA67" s="526"/>
      <c r="BB67" s="526"/>
      <c r="BC67" s="526"/>
      <c r="BD67" s="526"/>
      <c r="BE67" s="527"/>
    </row>
    <row r="68" spans="2:57" ht="20" customHeight="1" thickBot="1">
      <c r="B68" s="595"/>
      <c r="C68" s="596"/>
      <c r="D68" s="597"/>
      <c r="E68" s="585" t="str">
        <f>IF('選手情報（入力！）'!F30="","",'選手情報（入力！）'!F30&amp;" "&amp;'選手情報（入力！）'!L30)</f>
        <v/>
      </c>
      <c r="F68" s="586" t="str">
        <f>'選手情報（入力！）'!$F$30&amp;" "&amp;'選手情報（入力！）'!$L$30</f>
        <v xml:space="preserve"> </v>
      </c>
      <c r="G68" s="586" t="str">
        <f>'選手情報（入力！）'!$F$30&amp;" "&amp;'選手情報（入力！）'!$L$30</f>
        <v xml:space="preserve"> </v>
      </c>
      <c r="H68" s="586" t="str">
        <f>'選手情報（入力！）'!$F$30&amp;" "&amp;'選手情報（入力！）'!$L$30</f>
        <v xml:space="preserve"> </v>
      </c>
      <c r="I68" s="586" t="str">
        <f>'選手情報（入力！）'!$F$30&amp;" "&amp;'選手情報（入力！）'!$L$30</f>
        <v xml:space="preserve"> </v>
      </c>
      <c r="J68" s="586" t="str">
        <f>'選手情報（入力！）'!$F$30&amp;" "&amp;'選手情報（入力！）'!$L$30</f>
        <v xml:space="preserve"> </v>
      </c>
      <c r="K68" s="586" t="str">
        <f>'選手情報（入力！）'!$F$30&amp;" "&amp;'選手情報（入力！）'!$L$30</f>
        <v xml:space="preserve"> </v>
      </c>
      <c r="L68" s="586" t="str">
        <f>'選手情報（入力！）'!$F$30&amp;" "&amp;'選手情報（入力！）'!$L$30</f>
        <v xml:space="preserve"> </v>
      </c>
      <c r="M68" s="586" t="str">
        <f>'選手情報（入力！）'!$F$30&amp;" "&amp;'選手情報（入力！）'!$L$30</f>
        <v xml:space="preserve"> </v>
      </c>
      <c r="N68" s="586" t="str">
        <f>'選手情報（入力！）'!$F$30&amp;" "&amp;'選手情報（入力！）'!$L$30</f>
        <v xml:space="preserve"> </v>
      </c>
      <c r="O68" s="587" t="str">
        <f>'選手情報（入力！）'!$F$30&amp;" "&amp;'選手情報（入力！）'!$L$30</f>
        <v xml:space="preserve"> </v>
      </c>
      <c r="P68" s="598"/>
      <c r="Q68" s="599"/>
      <c r="R68" s="600"/>
      <c r="S68" s="585"/>
      <c r="T68" s="586"/>
      <c r="U68" s="587"/>
      <c r="V68" s="486"/>
      <c r="W68" s="487"/>
      <c r="X68" s="487"/>
      <c r="Y68" s="487"/>
      <c r="Z68" s="487"/>
      <c r="AA68" s="487"/>
      <c r="AB68" s="487"/>
      <c r="AC68" s="487"/>
      <c r="AD68" s="487"/>
      <c r="AE68" s="487"/>
      <c r="AF68" s="487"/>
      <c r="AG68" s="487"/>
      <c r="AH68" s="487"/>
      <c r="AI68" s="487"/>
      <c r="AJ68" s="487"/>
      <c r="AK68" s="488"/>
      <c r="AL68" s="585"/>
      <c r="AM68" s="586"/>
      <c r="AN68" s="586"/>
      <c r="AO68" s="586"/>
      <c r="AP68" s="586"/>
      <c r="AQ68" s="586"/>
      <c r="AR68" s="586"/>
      <c r="AS68" s="586"/>
      <c r="AT68" s="586"/>
      <c r="AU68" s="586"/>
      <c r="AV68" s="586"/>
      <c r="AW68" s="586"/>
      <c r="AX68" s="587"/>
      <c r="AY68" s="582"/>
      <c r="AZ68" s="583"/>
      <c r="BA68" s="583"/>
      <c r="BB68" s="583"/>
      <c r="BC68" s="583"/>
      <c r="BD68" s="583"/>
      <c r="BE68" s="584"/>
    </row>
    <row r="69" spans="2:57" ht="4" customHeight="1"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</row>
    <row r="70" spans="2:57" ht="13.5" customHeight="1">
      <c r="B70" s="28"/>
      <c r="C70" s="28"/>
      <c r="D70" s="27"/>
      <c r="E70" s="27"/>
      <c r="F70" s="27"/>
      <c r="G70" s="27"/>
      <c r="H70" s="27"/>
      <c r="I70" s="27"/>
      <c r="J70" s="27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</row>
    <row r="71" spans="2:57" ht="13.5" customHeight="1" thickBot="1">
      <c r="B71" s="29" t="s">
        <v>59</v>
      </c>
      <c r="C71" s="28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5"/>
      <c r="AK71" s="25"/>
      <c r="AL71" s="25"/>
    </row>
    <row r="72" spans="2:57" ht="13.5" customHeight="1">
      <c r="B72" s="29" t="s">
        <v>58</v>
      </c>
      <c r="C72" s="28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5"/>
      <c r="AK72" s="25"/>
      <c r="AL72" s="25"/>
      <c r="AM72" s="588" t="s">
        <v>57</v>
      </c>
      <c r="AN72" s="588"/>
      <c r="AO72" s="588"/>
      <c r="AP72" s="588"/>
      <c r="AQ72" s="588"/>
      <c r="AR72" s="588"/>
      <c r="AS72" s="588"/>
      <c r="AT72" s="588"/>
      <c r="AU72" s="588"/>
      <c r="AV72" s="589" t="str">
        <f>IF('チーム情報（入力！）'!F42="","",'チーム情報（入力！）'!F42&amp;" "&amp;'チーム情報（入力！）'!L42)</f>
        <v/>
      </c>
      <c r="AW72" s="590"/>
      <c r="AX72" s="590"/>
      <c r="AY72" s="590"/>
      <c r="AZ72" s="590"/>
      <c r="BA72" s="590"/>
      <c r="BB72" s="590"/>
      <c r="BC72" s="590"/>
      <c r="BD72" s="590"/>
      <c r="BE72" s="591"/>
    </row>
    <row r="73" spans="2:57" ht="12" customHeight="1" thickBot="1">
      <c r="B73" s="28"/>
      <c r="C73" s="28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588"/>
      <c r="AN73" s="588"/>
      <c r="AO73" s="588"/>
      <c r="AP73" s="588"/>
      <c r="AQ73" s="588"/>
      <c r="AR73" s="588"/>
      <c r="AS73" s="588"/>
      <c r="AT73" s="588"/>
      <c r="AU73" s="588"/>
      <c r="AV73" s="592"/>
      <c r="AW73" s="593"/>
      <c r="AX73" s="593"/>
      <c r="AY73" s="593"/>
      <c r="AZ73" s="593"/>
      <c r="BA73" s="593"/>
      <c r="BB73" s="593"/>
      <c r="BC73" s="593"/>
      <c r="BD73" s="593"/>
      <c r="BE73" s="594"/>
    </row>
  </sheetData>
  <sheetProtection algorithmName="SHA-512" hashValue="UtdYc2WG+A0g2MIMAEYfrDye+Jl3YaJDtKMMAvoIlLT8B8fJiY+4DtngSPHmZ/Nm0BpeCkC9BqU/PHr0LLguzQ==" saltValue="r1twrEY5Lo/mWcs7QueM1w==" spinCount="100000" sheet="1" selectLockedCells="1"/>
  <mergeCells count="237">
    <mergeCell ref="B51:D52"/>
    <mergeCell ref="B55:D56"/>
    <mergeCell ref="B57:D58"/>
    <mergeCell ref="S51:U52"/>
    <mergeCell ref="E57:O57"/>
    <mergeCell ref="E55:O55"/>
    <mergeCell ref="E53:O53"/>
    <mergeCell ref="E51:O51"/>
    <mergeCell ref="E52:O52"/>
    <mergeCell ref="P51:R52"/>
    <mergeCell ref="AY43:BE44"/>
    <mergeCell ref="AL43:AX44"/>
    <mergeCell ref="V43:AK44"/>
    <mergeCell ref="S43:U44"/>
    <mergeCell ref="S57:U58"/>
    <mergeCell ref="E54:O54"/>
    <mergeCell ref="P55:R56"/>
    <mergeCell ref="P53:R54"/>
    <mergeCell ref="S55:U56"/>
    <mergeCell ref="S53:U54"/>
    <mergeCell ref="P57:R58"/>
    <mergeCell ref="E43:O43"/>
    <mergeCell ref="V57:AK58"/>
    <mergeCell ref="V55:AK56"/>
    <mergeCell ref="V53:AK54"/>
    <mergeCell ref="V51:AK52"/>
    <mergeCell ref="AY49:BE50"/>
    <mergeCell ref="AL49:AX50"/>
    <mergeCell ref="V49:AK50"/>
    <mergeCell ref="V47:AK48"/>
    <mergeCell ref="AL47:AX48"/>
    <mergeCell ref="AY47:BE48"/>
    <mergeCell ref="AY57:BE58"/>
    <mergeCell ref="AY55:BE56"/>
    <mergeCell ref="V41:AK42"/>
    <mergeCell ref="E44:O44"/>
    <mergeCell ref="B23:J24"/>
    <mergeCell ref="B28:F29"/>
    <mergeCell ref="G28:R28"/>
    <mergeCell ref="S28:U29"/>
    <mergeCell ref="V28:X29"/>
    <mergeCell ref="AA28:AD28"/>
    <mergeCell ref="AF28:AJ28"/>
    <mergeCell ref="G29:R29"/>
    <mergeCell ref="Y29:AS29"/>
    <mergeCell ref="B43:D44"/>
    <mergeCell ref="K25:V25"/>
    <mergeCell ref="K26:V26"/>
    <mergeCell ref="B27:J27"/>
    <mergeCell ref="K27:V27"/>
    <mergeCell ref="B25:J26"/>
    <mergeCell ref="G34:R34"/>
    <mergeCell ref="S34:U35"/>
    <mergeCell ref="V34:X35"/>
    <mergeCell ref="AA34:AD34"/>
    <mergeCell ref="AF34:AJ34"/>
    <mergeCell ref="AS1:BE1"/>
    <mergeCell ref="AM17:AT19"/>
    <mergeCell ref="G17:W17"/>
    <mergeCell ref="G37:R37"/>
    <mergeCell ref="G36:R36"/>
    <mergeCell ref="B17:F19"/>
    <mergeCell ref="G18:W19"/>
    <mergeCell ref="AX36:BD36"/>
    <mergeCell ref="AT36:AV37"/>
    <mergeCell ref="B7:BE7"/>
    <mergeCell ref="E13:G15"/>
    <mergeCell ref="B9:P11"/>
    <mergeCell ref="X17:AH17"/>
    <mergeCell ref="AU17:AX19"/>
    <mergeCell ref="AI17:AL19"/>
    <mergeCell ref="X18:AH18"/>
    <mergeCell ref="X19:AH19"/>
    <mergeCell ref="R10:AH11"/>
    <mergeCell ref="AT28:AV29"/>
    <mergeCell ref="AX28:BD28"/>
    <mergeCell ref="AW29:AZ29"/>
    <mergeCell ref="B21:J22"/>
    <mergeCell ref="K23:V23"/>
    <mergeCell ref="K24:V24"/>
    <mergeCell ref="AV72:BE73"/>
    <mergeCell ref="AM72:AU73"/>
    <mergeCell ref="P40:R40"/>
    <mergeCell ref="V40:AK40"/>
    <mergeCell ref="E56:O56"/>
    <mergeCell ref="E58:O58"/>
    <mergeCell ref="B53:D54"/>
    <mergeCell ref="AY40:BE40"/>
    <mergeCell ref="E42:O42"/>
    <mergeCell ref="B40:D40"/>
    <mergeCell ref="E40:O40"/>
    <mergeCell ref="AY51:BE52"/>
    <mergeCell ref="AL51:AX52"/>
    <mergeCell ref="AL53:AX54"/>
    <mergeCell ref="AL55:AX56"/>
    <mergeCell ref="AL57:AX58"/>
    <mergeCell ref="E46:O46"/>
    <mergeCell ref="E50:O50"/>
    <mergeCell ref="B45:D46"/>
    <mergeCell ref="B41:D42"/>
    <mergeCell ref="E41:O41"/>
    <mergeCell ref="P41:R42"/>
    <mergeCell ref="S41:U42"/>
    <mergeCell ref="AY41:BE42"/>
    <mergeCell ref="B47:D48"/>
    <mergeCell ref="AW37:AZ37"/>
    <mergeCell ref="BB37:BE37"/>
    <mergeCell ref="B49:D50"/>
    <mergeCell ref="E48:O48"/>
    <mergeCell ref="S49:U50"/>
    <mergeCell ref="S47:U48"/>
    <mergeCell ref="AL40:AX40"/>
    <mergeCell ref="S36:X37"/>
    <mergeCell ref="Y36:AS37"/>
    <mergeCell ref="E45:O45"/>
    <mergeCell ref="S45:U46"/>
    <mergeCell ref="P45:R46"/>
    <mergeCell ref="E49:O49"/>
    <mergeCell ref="E47:O47"/>
    <mergeCell ref="P49:R50"/>
    <mergeCell ref="P47:R48"/>
    <mergeCell ref="AY45:BE46"/>
    <mergeCell ref="AL45:AX46"/>
    <mergeCell ref="V45:AK46"/>
    <mergeCell ref="B36:F37"/>
    <mergeCell ref="S40:U40"/>
    <mergeCell ref="P43:R44"/>
    <mergeCell ref="AL41:AX42"/>
    <mergeCell ref="AY53:BE54"/>
    <mergeCell ref="BB29:BE29"/>
    <mergeCell ref="B30:F31"/>
    <mergeCell ref="G30:R30"/>
    <mergeCell ref="S30:U31"/>
    <mergeCell ref="V30:X31"/>
    <mergeCell ref="AA30:AD30"/>
    <mergeCell ref="AF30:AJ30"/>
    <mergeCell ref="AT30:AV31"/>
    <mergeCell ref="AX30:BD30"/>
    <mergeCell ref="G31:R31"/>
    <mergeCell ref="Y31:AS31"/>
    <mergeCell ref="AW31:AZ31"/>
    <mergeCell ref="BB31:BE31"/>
    <mergeCell ref="V32:X33"/>
    <mergeCell ref="AA32:AD32"/>
    <mergeCell ref="AF32:AJ32"/>
    <mergeCell ref="AT32:AV33"/>
    <mergeCell ref="AX32:BD32"/>
    <mergeCell ref="G33:R33"/>
    <mergeCell ref="Y33:AS33"/>
    <mergeCell ref="AW33:AZ33"/>
    <mergeCell ref="BB33:BE33"/>
    <mergeCell ref="B34:F35"/>
    <mergeCell ref="AY59:BE60"/>
    <mergeCell ref="E60:O60"/>
    <mergeCell ref="B61:D62"/>
    <mergeCell ref="E61:O61"/>
    <mergeCell ref="P61:R62"/>
    <mergeCell ref="S61:U62"/>
    <mergeCell ref="V61:AK62"/>
    <mergeCell ref="AL61:AX62"/>
    <mergeCell ref="AY61:BE62"/>
    <mergeCell ref="E62:O62"/>
    <mergeCell ref="V59:AK60"/>
    <mergeCell ref="AL59:AX60"/>
    <mergeCell ref="B59:D60"/>
    <mergeCell ref="E59:O59"/>
    <mergeCell ref="P59:R60"/>
    <mergeCell ref="S59:U60"/>
    <mergeCell ref="AY67:BE68"/>
    <mergeCell ref="E68:O68"/>
    <mergeCell ref="AY63:BE64"/>
    <mergeCell ref="E64:O64"/>
    <mergeCell ref="B65:D66"/>
    <mergeCell ref="E65:O65"/>
    <mergeCell ref="P65:R66"/>
    <mergeCell ref="S65:U66"/>
    <mergeCell ref="V65:AK66"/>
    <mergeCell ref="AL65:AX66"/>
    <mergeCell ref="AY65:BE66"/>
    <mergeCell ref="E66:O66"/>
    <mergeCell ref="B63:D64"/>
    <mergeCell ref="E63:O63"/>
    <mergeCell ref="P63:R64"/>
    <mergeCell ref="S63:U64"/>
    <mergeCell ref="V63:AK64"/>
    <mergeCell ref="AL63:AX64"/>
    <mergeCell ref="B67:D68"/>
    <mergeCell ref="E67:O67"/>
    <mergeCell ref="P67:R68"/>
    <mergeCell ref="S67:U68"/>
    <mergeCell ref="V67:AK68"/>
    <mergeCell ref="AL67:AX68"/>
    <mergeCell ref="AT34:AV35"/>
    <mergeCell ref="AX34:BD34"/>
    <mergeCell ref="G35:R35"/>
    <mergeCell ref="Y35:AS35"/>
    <mergeCell ref="AW35:AZ35"/>
    <mergeCell ref="BB35:BE35"/>
    <mergeCell ref="B32:F33"/>
    <mergeCell ref="G32:R32"/>
    <mergeCell ref="S32:U33"/>
    <mergeCell ref="AU23:BE23"/>
    <mergeCell ref="AU24:BE24"/>
    <mergeCell ref="AU25:BE25"/>
    <mergeCell ref="AU26:BE26"/>
    <mergeCell ref="AU27:BE27"/>
    <mergeCell ref="W20:AH20"/>
    <mergeCell ref="W21:AH21"/>
    <mergeCell ref="W22:AH22"/>
    <mergeCell ref="W23:AH23"/>
    <mergeCell ref="W24:AH24"/>
    <mergeCell ref="W25:AH25"/>
    <mergeCell ref="W26:AH26"/>
    <mergeCell ref="W27:AH27"/>
    <mergeCell ref="AI20:AT20"/>
    <mergeCell ref="AI21:AT21"/>
    <mergeCell ref="AI22:AT22"/>
    <mergeCell ref="AI23:AT23"/>
    <mergeCell ref="AI24:AT24"/>
    <mergeCell ref="AI25:AT25"/>
    <mergeCell ref="AI26:AT26"/>
    <mergeCell ref="AI27:AT27"/>
    <mergeCell ref="AY17:BD17"/>
    <mergeCell ref="AY18:BD19"/>
    <mergeCell ref="BE18:BE19"/>
    <mergeCell ref="G3:K3"/>
    <mergeCell ref="L3:N3"/>
    <mergeCell ref="G4:AZ5"/>
    <mergeCell ref="AU20:BE20"/>
    <mergeCell ref="AU21:BE21"/>
    <mergeCell ref="AU22:BE22"/>
    <mergeCell ref="K20:V20"/>
    <mergeCell ref="K21:V21"/>
    <mergeCell ref="K22:V22"/>
    <mergeCell ref="AX9:BE11"/>
    <mergeCell ref="AT13:BE15"/>
    <mergeCell ref="B20:J20"/>
  </mergeCells>
  <phoneticPr fontId="1"/>
  <dataValidations count="5">
    <dataValidation type="custom" allowBlank="1" showInputMessage="1" showErrorMessage="1" sqref="AY41 P41 AY43 P43 AY47 P45 P55 P53 P51 P49 P47 AY45 AY55 AY53 AY51 AY49 P57 AY57" xr:uid="{00000000-0002-0000-0300-000000000000}">
      <formula1>LEN(#REF!)</formula1>
    </dataValidation>
    <dataValidation type="custom" allowBlank="1" showInputMessage="1" showErrorMessage="1" sqref="P65 AY63 P63 AY65 AY61 P61" xr:uid="{15CBFD31-0867-4641-9DFA-F61ABAB2C50D}">
      <formula1>LEN(E28)</formula1>
    </dataValidation>
    <dataValidation type="custom" allowBlank="1" showInputMessage="1" showErrorMessage="1" sqref="P67 AY67" xr:uid="{319FA579-0927-4ACC-A48D-1A40004D6131}">
      <formula1>LEN(E33)</formula1>
    </dataValidation>
    <dataValidation type="custom" allowBlank="1" showInputMessage="1" showErrorMessage="1" sqref="P59 AY59" xr:uid="{43DE80BD-068C-467F-9B7E-E5110355E04A}">
      <formula1>LEN(E29)</formula1>
    </dataValidation>
    <dataValidation type="list" allowBlank="1" showInputMessage="1" showErrorMessage="1" prompt="参加する大会名を選択してください。" sqref="G4:AZ5" xr:uid="{34879E40-B568-7F4D-A8EF-42C501D310B9}">
      <formula1>"新人大会,全日本バレーボール小学生大会　大阪府大会,近畿大会代表決定戦（夏季大会）,大阪府小学生バレーボール連盟 秋季大会,ローカル大会,NEW YEAR CUP,マハロカップ"</formula1>
    </dataValidation>
  </dataValidations>
  <printOptions horizontalCentered="1"/>
  <pageMargins left="0.23622047244094499" right="0.23622047244094499" top="0.36811023599999998" bottom="0.118110236220472" header="0.31496062992126" footer="0.31496062992126"/>
  <pageSetup paperSize="9" scale="79" orientation="portrait" horizontalDpi="4294967293" r:id="rId1"/>
  <colBreaks count="1" manualBreakCount="1">
    <brk id="5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2D3CC-AFB1-4F15-BED2-3C39A5AB260C}">
  <sheetPr>
    <tabColor rgb="FF0096FF"/>
    <pageSetUpPr fitToPage="1"/>
  </sheetPr>
  <dimension ref="A1:FR135"/>
  <sheetViews>
    <sheetView showGridLines="0" view="pageBreakPreview" zoomScale="75" zoomScaleNormal="171" zoomScaleSheetLayoutView="80" workbookViewId="0">
      <selection activeCell="CZ91" sqref="CZ91"/>
    </sheetView>
  </sheetViews>
  <sheetFormatPr baseColWidth="10" defaultColWidth="9" defaultRowHeight="14"/>
  <cols>
    <col min="1" max="1" width="1.83203125" style="63" customWidth="1"/>
    <col min="2" max="47" width="1.1640625" style="63" customWidth="1"/>
    <col min="48" max="49" width="1.83203125" style="63" customWidth="1"/>
    <col min="50" max="95" width="1.1640625" style="63" customWidth="1"/>
    <col min="96" max="96" width="1.83203125" style="63" customWidth="1"/>
    <col min="97" max="300" width="1.1640625" style="63" customWidth="1"/>
    <col min="301" max="302" width="1.5" style="63" customWidth="1"/>
    <col min="303" max="328" width="9" style="63"/>
    <col min="329" max="329" width="1.83203125" style="63" customWidth="1"/>
    <col min="330" max="556" width="1.1640625" style="63" customWidth="1"/>
    <col min="557" max="558" width="1.5" style="63" customWidth="1"/>
    <col min="559" max="584" width="9" style="63"/>
    <col min="585" max="585" width="1.83203125" style="63" customWidth="1"/>
    <col min="586" max="812" width="1.1640625" style="63" customWidth="1"/>
    <col min="813" max="814" width="1.5" style="63" customWidth="1"/>
    <col min="815" max="840" width="9" style="63"/>
    <col min="841" max="841" width="1.83203125" style="63" customWidth="1"/>
    <col min="842" max="1068" width="1.1640625" style="63" customWidth="1"/>
    <col min="1069" max="1070" width="1.5" style="63" customWidth="1"/>
    <col min="1071" max="1096" width="9" style="63"/>
    <col min="1097" max="1097" width="1.83203125" style="63" customWidth="1"/>
    <col min="1098" max="1324" width="1.1640625" style="63" customWidth="1"/>
    <col min="1325" max="1326" width="1.5" style="63" customWidth="1"/>
    <col min="1327" max="1352" width="9" style="63"/>
    <col min="1353" max="1353" width="1.83203125" style="63" customWidth="1"/>
    <col min="1354" max="1580" width="1.1640625" style="63" customWidth="1"/>
    <col min="1581" max="1582" width="1.5" style="63" customWidth="1"/>
    <col min="1583" max="1608" width="9" style="63"/>
    <col min="1609" max="1609" width="1.83203125" style="63" customWidth="1"/>
    <col min="1610" max="1836" width="1.1640625" style="63" customWidth="1"/>
    <col min="1837" max="1838" width="1.5" style="63" customWidth="1"/>
    <col min="1839" max="1864" width="9" style="63"/>
    <col min="1865" max="1865" width="1.83203125" style="63" customWidth="1"/>
    <col min="1866" max="2092" width="1.1640625" style="63" customWidth="1"/>
    <col min="2093" max="2094" width="1.5" style="63" customWidth="1"/>
    <col min="2095" max="2120" width="9" style="63"/>
    <col min="2121" max="2121" width="1.83203125" style="63" customWidth="1"/>
    <col min="2122" max="2348" width="1.1640625" style="63" customWidth="1"/>
    <col min="2349" max="2350" width="1.5" style="63" customWidth="1"/>
    <col min="2351" max="2376" width="9" style="63"/>
    <col min="2377" max="2377" width="1.83203125" style="63" customWidth="1"/>
    <col min="2378" max="2604" width="1.1640625" style="63" customWidth="1"/>
    <col min="2605" max="2606" width="1.5" style="63" customWidth="1"/>
    <col min="2607" max="2632" width="9" style="63"/>
    <col min="2633" max="2633" width="1.83203125" style="63" customWidth="1"/>
    <col min="2634" max="2860" width="1.1640625" style="63" customWidth="1"/>
    <col min="2861" max="2862" width="1.5" style="63" customWidth="1"/>
    <col min="2863" max="2888" width="9" style="63"/>
    <col min="2889" max="2889" width="1.83203125" style="63" customWidth="1"/>
    <col min="2890" max="3116" width="1.1640625" style="63" customWidth="1"/>
    <col min="3117" max="3118" width="1.5" style="63" customWidth="1"/>
    <col min="3119" max="3144" width="9" style="63"/>
    <col min="3145" max="3145" width="1.83203125" style="63" customWidth="1"/>
    <col min="3146" max="3372" width="1.1640625" style="63" customWidth="1"/>
    <col min="3373" max="3374" width="1.5" style="63" customWidth="1"/>
    <col min="3375" max="3400" width="9" style="63"/>
    <col min="3401" max="3401" width="1.83203125" style="63" customWidth="1"/>
    <col min="3402" max="3628" width="1.1640625" style="63" customWidth="1"/>
    <col min="3629" max="3630" width="1.5" style="63" customWidth="1"/>
    <col min="3631" max="3656" width="9" style="63"/>
    <col min="3657" max="3657" width="1.83203125" style="63" customWidth="1"/>
    <col min="3658" max="3884" width="1.1640625" style="63" customWidth="1"/>
    <col min="3885" max="3886" width="1.5" style="63" customWidth="1"/>
    <col min="3887" max="3912" width="9" style="63"/>
    <col min="3913" max="3913" width="1.83203125" style="63" customWidth="1"/>
    <col min="3914" max="4140" width="1.1640625" style="63" customWidth="1"/>
    <col min="4141" max="4142" width="1.5" style="63" customWidth="1"/>
    <col min="4143" max="4168" width="9" style="63"/>
    <col min="4169" max="4169" width="1.83203125" style="63" customWidth="1"/>
    <col min="4170" max="4396" width="1.1640625" style="63" customWidth="1"/>
    <col min="4397" max="4398" width="1.5" style="63" customWidth="1"/>
    <col min="4399" max="4424" width="9" style="63"/>
    <col min="4425" max="4425" width="1.83203125" style="63" customWidth="1"/>
    <col min="4426" max="4652" width="1.1640625" style="63" customWidth="1"/>
    <col min="4653" max="4654" width="1.5" style="63" customWidth="1"/>
    <col min="4655" max="4680" width="9" style="63"/>
    <col min="4681" max="4681" width="1.83203125" style="63" customWidth="1"/>
    <col min="4682" max="4908" width="1.1640625" style="63" customWidth="1"/>
    <col min="4909" max="4910" width="1.5" style="63" customWidth="1"/>
    <col min="4911" max="4936" width="9" style="63"/>
    <col min="4937" max="4937" width="1.83203125" style="63" customWidth="1"/>
    <col min="4938" max="5164" width="1.1640625" style="63" customWidth="1"/>
    <col min="5165" max="5166" width="1.5" style="63" customWidth="1"/>
    <col min="5167" max="5192" width="9" style="63"/>
    <col min="5193" max="5193" width="1.83203125" style="63" customWidth="1"/>
    <col min="5194" max="5420" width="1.1640625" style="63" customWidth="1"/>
    <col min="5421" max="5422" width="1.5" style="63" customWidth="1"/>
    <col min="5423" max="5448" width="9" style="63"/>
    <col min="5449" max="5449" width="1.83203125" style="63" customWidth="1"/>
    <col min="5450" max="5676" width="1.1640625" style="63" customWidth="1"/>
    <col min="5677" max="5678" width="1.5" style="63" customWidth="1"/>
    <col min="5679" max="5704" width="9" style="63"/>
    <col min="5705" max="5705" width="1.83203125" style="63" customWidth="1"/>
    <col min="5706" max="5932" width="1.1640625" style="63" customWidth="1"/>
    <col min="5933" max="5934" width="1.5" style="63" customWidth="1"/>
    <col min="5935" max="5960" width="9" style="63"/>
    <col min="5961" max="5961" width="1.83203125" style="63" customWidth="1"/>
    <col min="5962" max="6188" width="1.1640625" style="63" customWidth="1"/>
    <col min="6189" max="6190" width="1.5" style="63" customWidth="1"/>
    <col min="6191" max="6216" width="9" style="63"/>
    <col min="6217" max="6217" width="1.83203125" style="63" customWidth="1"/>
    <col min="6218" max="6444" width="1.1640625" style="63" customWidth="1"/>
    <col min="6445" max="6446" width="1.5" style="63" customWidth="1"/>
    <col min="6447" max="6472" width="9" style="63"/>
    <col min="6473" max="6473" width="1.83203125" style="63" customWidth="1"/>
    <col min="6474" max="6700" width="1.1640625" style="63" customWidth="1"/>
    <col min="6701" max="6702" width="1.5" style="63" customWidth="1"/>
    <col min="6703" max="6728" width="9" style="63"/>
    <col min="6729" max="6729" width="1.83203125" style="63" customWidth="1"/>
    <col min="6730" max="6956" width="1.1640625" style="63" customWidth="1"/>
    <col min="6957" max="6958" width="1.5" style="63" customWidth="1"/>
    <col min="6959" max="6984" width="9" style="63"/>
    <col min="6985" max="6985" width="1.83203125" style="63" customWidth="1"/>
    <col min="6986" max="7212" width="1.1640625" style="63" customWidth="1"/>
    <col min="7213" max="7214" width="1.5" style="63" customWidth="1"/>
    <col min="7215" max="7240" width="9" style="63"/>
    <col min="7241" max="7241" width="1.83203125" style="63" customWidth="1"/>
    <col min="7242" max="7468" width="1.1640625" style="63" customWidth="1"/>
    <col min="7469" max="7470" width="1.5" style="63" customWidth="1"/>
    <col min="7471" max="7496" width="9" style="63"/>
    <col min="7497" max="7497" width="1.83203125" style="63" customWidth="1"/>
    <col min="7498" max="7724" width="1.1640625" style="63" customWidth="1"/>
    <col min="7725" max="7726" width="1.5" style="63" customWidth="1"/>
    <col min="7727" max="7752" width="9" style="63"/>
    <col min="7753" max="7753" width="1.83203125" style="63" customWidth="1"/>
    <col min="7754" max="7980" width="1.1640625" style="63" customWidth="1"/>
    <col min="7981" max="7982" width="1.5" style="63" customWidth="1"/>
    <col min="7983" max="8008" width="9" style="63"/>
    <col min="8009" max="8009" width="1.83203125" style="63" customWidth="1"/>
    <col min="8010" max="8236" width="1.1640625" style="63" customWidth="1"/>
    <col min="8237" max="8238" width="1.5" style="63" customWidth="1"/>
    <col min="8239" max="8264" width="9" style="63"/>
    <col min="8265" max="8265" width="1.83203125" style="63" customWidth="1"/>
    <col min="8266" max="8492" width="1.1640625" style="63" customWidth="1"/>
    <col min="8493" max="8494" width="1.5" style="63" customWidth="1"/>
    <col min="8495" max="8520" width="9" style="63"/>
    <col min="8521" max="8521" width="1.83203125" style="63" customWidth="1"/>
    <col min="8522" max="8748" width="1.1640625" style="63" customWidth="1"/>
    <col min="8749" max="8750" width="1.5" style="63" customWidth="1"/>
    <col min="8751" max="8776" width="9" style="63"/>
    <col min="8777" max="8777" width="1.83203125" style="63" customWidth="1"/>
    <col min="8778" max="9004" width="1.1640625" style="63" customWidth="1"/>
    <col min="9005" max="9006" width="1.5" style="63" customWidth="1"/>
    <col min="9007" max="9032" width="9" style="63"/>
    <col min="9033" max="9033" width="1.83203125" style="63" customWidth="1"/>
    <col min="9034" max="9260" width="1.1640625" style="63" customWidth="1"/>
    <col min="9261" max="9262" width="1.5" style="63" customWidth="1"/>
    <col min="9263" max="9288" width="9" style="63"/>
    <col min="9289" max="9289" width="1.83203125" style="63" customWidth="1"/>
    <col min="9290" max="9516" width="1.1640625" style="63" customWidth="1"/>
    <col min="9517" max="9518" width="1.5" style="63" customWidth="1"/>
    <col min="9519" max="9544" width="9" style="63"/>
    <col min="9545" max="9545" width="1.83203125" style="63" customWidth="1"/>
    <col min="9546" max="9772" width="1.1640625" style="63" customWidth="1"/>
    <col min="9773" max="9774" width="1.5" style="63" customWidth="1"/>
    <col min="9775" max="9800" width="9" style="63"/>
    <col min="9801" max="9801" width="1.83203125" style="63" customWidth="1"/>
    <col min="9802" max="10028" width="1.1640625" style="63" customWidth="1"/>
    <col min="10029" max="10030" width="1.5" style="63" customWidth="1"/>
    <col min="10031" max="10056" width="9" style="63"/>
    <col min="10057" max="10057" width="1.83203125" style="63" customWidth="1"/>
    <col min="10058" max="10284" width="1.1640625" style="63" customWidth="1"/>
    <col min="10285" max="10286" width="1.5" style="63" customWidth="1"/>
    <col min="10287" max="10312" width="9" style="63"/>
    <col min="10313" max="10313" width="1.83203125" style="63" customWidth="1"/>
    <col min="10314" max="10540" width="1.1640625" style="63" customWidth="1"/>
    <col min="10541" max="10542" width="1.5" style="63" customWidth="1"/>
    <col min="10543" max="10568" width="9" style="63"/>
    <col min="10569" max="10569" width="1.83203125" style="63" customWidth="1"/>
    <col min="10570" max="10796" width="1.1640625" style="63" customWidth="1"/>
    <col min="10797" max="10798" width="1.5" style="63" customWidth="1"/>
    <col min="10799" max="10824" width="9" style="63"/>
    <col min="10825" max="10825" width="1.83203125" style="63" customWidth="1"/>
    <col min="10826" max="11052" width="1.1640625" style="63" customWidth="1"/>
    <col min="11053" max="11054" width="1.5" style="63" customWidth="1"/>
    <col min="11055" max="11080" width="9" style="63"/>
    <col min="11081" max="11081" width="1.83203125" style="63" customWidth="1"/>
    <col min="11082" max="11308" width="1.1640625" style="63" customWidth="1"/>
    <col min="11309" max="11310" width="1.5" style="63" customWidth="1"/>
    <col min="11311" max="11336" width="9" style="63"/>
    <col min="11337" max="11337" width="1.83203125" style="63" customWidth="1"/>
    <col min="11338" max="11564" width="1.1640625" style="63" customWidth="1"/>
    <col min="11565" max="11566" width="1.5" style="63" customWidth="1"/>
    <col min="11567" max="11592" width="9" style="63"/>
    <col min="11593" max="11593" width="1.83203125" style="63" customWidth="1"/>
    <col min="11594" max="11820" width="1.1640625" style="63" customWidth="1"/>
    <col min="11821" max="11822" width="1.5" style="63" customWidth="1"/>
    <col min="11823" max="11848" width="9" style="63"/>
    <col min="11849" max="11849" width="1.83203125" style="63" customWidth="1"/>
    <col min="11850" max="12076" width="1.1640625" style="63" customWidth="1"/>
    <col min="12077" max="12078" width="1.5" style="63" customWidth="1"/>
    <col min="12079" max="12104" width="9" style="63"/>
    <col min="12105" max="12105" width="1.83203125" style="63" customWidth="1"/>
    <col min="12106" max="12332" width="1.1640625" style="63" customWidth="1"/>
    <col min="12333" max="12334" width="1.5" style="63" customWidth="1"/>
    <col min="12335" max="12360" width="9" style="63"/>
    <col min="12361" max="12361" width="1.83203125" style="63" customWidth="1"/>
    <col min="12362" max="12588" width="1.1640625" style="63" customWidth="1"/>
    <col min="12589" max="12590" width="1.5" style="63" customWidth="1"/>
    <col min="12591" max="12616" width="9" style="63"/>
    <col min="12617" max="12617" width="1.83203125" style="63" customWidth="1"/>
    <col min="12618" max="12844" width="1.1640625" style="63" customWidth="1"/>
    <col min="12845" max="12846" width="1.5" style="63" customWidth="1"/>
    <col min="12847" max="12872" width="9" style="63"/>
    <col min="12873" max="12873" width="1.83203125" style="63" customWidth="1"/>
    <col min="12874" max="13100" width="1.1640625" style="63" customWidth="1"/>
    <col min="13101" max="13102" width="1.5" style="63" customWidth="1"/>
    <col min="13103" max="13128" width="9" style="63"/>
    <col min="13129" max="13129" width="1.83203125" style="63" customWidth="1"/>
    <col min="13130" max="13356" width="1.1640625" style="63" customWidth="1"/>
    <col min="13357" max="13358" width="1.5" style="63" customWidth="1"/>
    <col min="13359" max="13384" width="9" style="63"/>
    <col min="13385" max="13385" width="1.83203125" style="63" customWidth="1"/>
    <col min="13386" max="13612" width="1.1640625" style="63" customWidth="1"/>
    <col min="13613" max="13614" width="1.5" style="63" customWidth="1"/>
    <col min="13615" max="13640" width="9" style="63"/>
    <col min="13641" max="13641" width="1.83203125" style="63" customWidth="1"/>
    <col min="13642" max="13868" width="1.1640625" style="63" customWidth="1"/>
    <col min="13869" max="13870" width="1.5" style="63" customWidth="1"/>
    <col min="13871" max="13896" width="9" style="63"/>
    <col min="13897" max="13897" width="1.83203125" style="63" customWidth="1"/>
    <col min="13898" max="14124" width="1.1640625" style="63" customWidth="1"/>
    <col min="14125" max="14126" width="1.5" style="63" customWidth="1"/>
    <col min="14127" max="14152" width="9" style="63"/>
    <col min="14153" max="14153" width="1.83203125" style="63" customWidth="1"/>
    <col min="14154" max="14380" width="1.1640625" style="63" customWidth="1"/>
    <col min="14381" max="14382" width="1.5" style="63" customWidth="1"/>
    <col min="14383" max="14408" width="9" style="63"/>
    <col min="14409" max="14409" width="1.83203125" style="63" customWidth="1"/>
    <col min="14410" max="14636" width="1.1640625" style="63" customWidth="1"/>
    <col min="14637" max="14638" width="1.5" style="63" customWidth="1"/>
    <col min="14639" max="14664" width="9" style="63"/>
    <col min="14665" max="14665" width="1.83203125" style="63" customWidth="1"/>
    <col min="14666" max="14892" width="1.1640625" style="63" customWidth="1"/>
    <col min="14893" max="14894" width="1.5" style="63" customWidth="1"/>
    <col min="14895" max="14920" width="9" style="63"/>
    <col min="14921" max="14921" width="1.83203125" style="63" customWidth="1"/>
    <col min="14922" max="15148" width="1.1640625" style="63" customWidth="1"/>
    <col min="15149" max="15150" width="1.5" style="63" customWidth="1"/>
    <col min="15151" max="15176" width="9" style="63"/>
    <col min="15177" max="15177" width="1.83203125" style="63" customWidth="1"/>
    <col min="15178" max="15404" width="1.1640625" style="63" customWidth="1"/>
    <col min="15405" max="15406" width="1.5" style="63" customWidth="1"/>
    <col min="15407" max="15432" width="9" style="63"/>
    <col min="15433" max="15433" width="1.83203125" style="63" customWidth="1"/>
    <col min="15434" max="15660" width="1.1640625" style="63" customWidth="1"/>
    <col min="15661" max="15662" width="1.5" style="63" customWidth="1"/>
    <col min="15663" max="15688" width="9" style="63"/>
    <col min="15689" max="15689" width="1.83203125" style="63" customWidth="1"/>
    <col min="15690" max="15916" width="1.1640625" style="63" customWidth="1"/>
    <col min="15917" max="15918" width="1.5" style="63" customWidth="1"/>
    <col min="15919" max="15944" width="9" style="63"/>
    <col min="15945" max="15945" width="1.83203125" style="63" customWidth="1"/>
    <col min="15946" max="16172" width="1.1640625" style="63" customWidth="1"/>
    <col min="16173" max="16174" width="1.5" style="63" customWidth="1"/>
    <col min="16175" max="16384" width="9" style="63"/>
  </cols>
  <sheetData>
    <row r="1" spans="1:96" ht="8.5" customHeight="1" thickBot="1">
      <c r="A1" s="60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2"/>
      <c r="AW1" s="60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2"/>
    </row>
    <row r="2" spans="1:96" ht="3.75" customHeight="1">
      <c r="A2" s="64"/>
      <c r="B2" s="645" t="s">
        <v>80</v>
      </c>
      <c r="C2" s="642"/>
      <c r="D2" s="642"/>
      <c r="E2" s="642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46" t="s">
        <v>80</v>
      </c>
      <c r="AS2" s="642"/>
      <c r="AT2" s="642"/>
      <c r="AU2" s="647"/>
      <c r="AV2" s="66"/>
      <c r="AW2" s="64"/>
      <c r="AX2" s="641" t="s">
        <v>80</v>
      </c>
      <c r="AY2" s="642"/>
      <c r="AZ2" s="642"/>
      <c r="BA2" s="642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46" t="s">
        <v>80</v>
      </c>
      <c r="CO2" s="642"/>
      <c r="CP2" s="642"/>
      <c r="CQ2" s="647"/>
      <c r="CR2" s="66"/>
    </row>
    <row r="3" spans="1:96" ht="3.75" customHeight="1">
      <c r="A3" s="64"/>
      <c r="B3" s="643"/>
      <c r="C3" s="644"/>
      <c r="D3" s="644"/>
      <c r="E3" s="644"/>
      <c r="G3" s="649">
        <f>'チーム情報（入力！）'!W4</f>
        <v>0</v>
      </c>
      <c r="H3" s="649"/>
      <c r="I3" s="649"/>
      <c r="J3" s="649"/>
      <c r="K3" s="649"/>
      <c r="L3" s="649"/>
      <c r="M3" s="649"/>
      <c r="N3" s="649"/>
      <c r="O3" s="649"/>
      <c r="P3" s="649"/>
      <c r="Q3" s="649"/>
      <c r="R3" s="649"/>
      <c r="S3" s="649"/>
      <c r="T3" s="649"/>
      <c r="U3" s="649"/>
      <c r="AB3" s="649">
        <f>'チーム情報（入力！）'!W4</f>
        <v>0</v>
      </c>
      <c r="AC3" s="649"/>
      <c r="AD3" s="649"/>
      <c r="AE3" s="649"/>
      <c r="AF3" s="649"/>
      <c r="AG3" s="649"/>
      <c r="AH3" s="649"/>
      <c r="AI3" s="649"/>
      <c r="AJ3" s="649"/>
      <c r="AK3" s="649"/>
      <c r="AL3" s="649"/>
      <c r="AM3" s="649"/>
      <c r="AN3" s="649"/>
      <c r="AO3" s="649"/>
      <c r="AP3" s="649"/>
      <c r="AR3" s="644"/>
      <c r="AS3" s="644"/>
      <c r="AT3" s="644"/>
      <c r="AU3" s="648"/>
      <c r="AV3" s="66"/>
      <c r="AW3" s="64"/>
      <c r="AX3" s="643"/>
      <c r="AY3" s="644"/>
      <c r="AZ3" s="644"/>
      <c r="BA3" s="644"/>
      <c r="BC3" s="649">
        <f>'チーム情報（入力！）'!W4</f>
        <v>0</v>
      </c>
      <c r="BD3" s="649"/>
      <c r="BE3" s="649"/>
      <c r="BF3" s="649"/>
      <c r="BG3" s="649"/>
      <c r="BH3" s="649"/>
      <c r="BI3" s="649"/>
      <c r="BJ3" s="649"/>
      <c r="BK3" s="649"/>
      <c r="BL3" s="649"/>
      <c r="BM3" s="649"/>
      <c r="BN3" s="649"/>
      <c r="BO3" s="649"/>
      <c r="BP3" s="649"/>
      <c r="BQ3" s="649"/>
      <c r="BX3" s="649">
        <f>'チーム情報（入力！）'!W4</f>
        <v>0</v>
      </c>
      <c r="BY3" s="649"/>
      <c r="BZ3" s="649"/>
      <c r="CA3" s="649"/>
      <c r="CB3" s="649"/>
      <c r="CC3" s="649"/>
      <c r="CD3" s="649"/>
      <c r="CE3" s="649"/>
      <c r="CF3" s="649"/>
      <c r="CG3" s="649"/>
      <c r="CH3" s="649"/>
      <c r="CI3" s="649"/>
      <c r="CJ3" s="649"/>
      <c r="CK3" s="649"/>
      <c r="CL3" s="649"/>
      <c r="CN3" s="644"/>
      <c r="CO3" s="644"/>
      <c r="CP3" s="644"/>
      <c r="CQ3" s="648"/>
      <c r="CR3" s="66"/>
    </row>
    <row r="4" spans="1:96" ht="3.75" customHeight="1">
      <c r="A4" s="64"/>
      <c r="B4" s="643"/>
      <c r="C4" s="644"/>
      <c r="D4" s="644"/>
      <c r="E4" s="644"/>
      <c r="G4" s="649"/>
      <c r="H4" s="649"/>
      <c r="I4" s="649"/>
      <c r="J4" s="649"/>
      <c r="K4" s="649"/>
      <c r="L4" s="649"/>
      <c r="M4" s="649"/>
      <c r="N4" s="649"/>
      <c r="O4" s="649"/>
      <c r="P4" s="649"/>
      <c r="Q4" s="649"/>
      <c r="R4" s="649"/>
      <c r="S4" s="649"/>
      <c r="T4" s="649"/>
      <c r="U4" s="649"/>
      <c r="V4" s="695" t="s">
        <v>79</v>
      </c>
      <c r="W4" s="695"/>
      <c r="X4" s="695"/>
      <c r="Y4" s="695"/>
      <c r="Z4" s="695"/>
      <c r="AA4" s="695"/>
      <c r="AB4" s="649"/>
      <c r="AC4" s="649"/>
      <c r="AD4" s="649"/>
      <c r="AE4" s="649"/>
      <c r="AF4" s="649"/>
      <c r="AG4" s="649"/>
      <c r="AH4" s="649"/>
      <c r="AI4" s="649"/>
      <c r="AJ4" s="649"/>
      <c r="AK4" s="649"/>
      <c r="AL4" s="649"/>
      <c r="AM4" s="649"/>
      <c r="AN4" s="649"/>
      <c r="AO4" s="649"/>
      <c r="AP4" s="649"/>
      <c r="AR4" s="644"/>
      <c r="AS4" s="644"/>
      <c r="AT4" s="644"/>
      <c r="AU4" s="648"/>
      <c r="AV4" s="66"/>
      <c r="AW4" s="64"/>
      <c r="AX4" s="643"/>
      <c r="AY4" s="644"/>
      <c r="AZ4" s="644"/>
      <c r="BA4" s="644"/>
      <c r="BC4" s="649"/>
      <c r="BD4" s="649"/>
      <c r="BE4" s="649"/>
      <c r="BF4" s="649"/>
      <c r="BG4" s="649"/>
      <c r="BH4" s="649"/>
      <c r="BI4" s="649"/>
      <c r="BJ4" s="649"/>
      <c r="BK4" s="649"/>
      <c r="BL4" s="649"/>
      <c r="BM4" s="649"/>
      <c r="BN4" s="649"/>
      <c r="BO4" s="649"/>
      <c r="BP4" s="649"/>
      <c r="BQ4" s="649"/>
      <c r="BR4" s="695" t="s">
        <v>79</v>
      </c>
      <c r="BS4" s="695"/>
      <c r="BT4" s="695"/>
      <c r="BU4" s="695"/>
      <c r="BV4" s="695"/>
      <c r="BW4" s="695"/>
      <c r="BX4" s="649"/>
      <c r="BY4" s="649"/>
      <c r="BZ4" s="649"/>
      <c r="CA4" s="649"/>
      <c r="CB4" s="649"/>
      <c r="CC4" s="649"/>
      <c r="CD4" s="649"/>
      <c r="CE4" s="649"/>
      <c r="CF4" s="649"/>
      <c r="CG4" s="649"/>
      <c r="CH4" s="649"/>
      <c r="CI4" s="649"/>
      <c r="CJ4" s="649"/>
      <c r="CK4" s="649"/>
      <c r="CL4" s="649"/>
      <c r="CN4" s="644"/>
      <c r="CO4" s="644"/>
      <c r="CP4" s="644"/>
      <c r="CQ4" s="648"/>
      <c r="CR4" s="66"/>
    </row>
    <row r="5" spans="1:96" ht="3.75" customHeight="1">
      <c r="A5" s="64"/>
      <c r="B5" s="67"/>
      <c r="C5" s="650"/>
      <c r="D5" s="650"/>
      <c r="E5" s="650"/>
      <c r="G5" s="649"/>
      <c r="H5" s="649"/>
      <c r="I5" s="649"/>
      <c r="J5" s="649"/>
      <c r="K5" s="649"/>
      <c r="L5" s="649"/>
      <c r="M5" s="649"/>
      <c r="N5" s="649"/>
      <c r="O5" s="649"/>
      <c r="P5" s="649"/>
      <c r="Q5" s="649"/>
      <c r="R5" s="649"/>
      <c r="S5" s="649"/>
      <c r="T5" s="649"/>
      <c r="U5" s="649"/>
      <c r="V5" s="695"/>
      <c r="W5" s="695"/>
      <c r="X5" s="695"/>
      <c r="Y5" s="695"/>
      <c r="Z5" s="695"/>
      <c r="AA5" s="695"/>
      <c r="AB5" s="649"/>
      <c r="AC5" s="649"/>
      <c r="AD5" s="649"/>
      <c r="AE5" s="649"/>
      <c r="AF5" s="649"/>
      <c r="AG5" s="649"/>
      <c r="AH5" s="649"/>
      <c r="AI5" s="649"/>
      <c r="AJ5" s="649"/>
      <c r="AK5" s="649"/>
      <c r="AL5" s="649"/>
      <c r="AM5" s="649"/>
      <c r="AN5" s="649"/>
      <c r="AO5" s="649"/>
      <c r="AP5" s="649"/>
      <c r="AR5" s="650"/>
      <c r="AS5" s="650"/>
      <c r="AT5" s="650"/>
      <c r="AU5" s="68"/>
      <c r="AV5" s="66"/>
      <c r="AW5" s="64"/>
      <c r="AX5" s="67"/>
      <c r="AY5" s="650"/>
      <c r="AZ5" s="650"/>
      <c r="BA5" s="650"/>
      <c r="BC5" s="649"/>
      <c r="BD5" s="649"/>
      <c r="BE5" s="649"/>
      <c r="BF5" s="649"/>
      <c r="BG5" s="649"/>
      <c r="BH5" s="649"/>
      <c r="BI5" s="649"/>
      <c r="BJ5" s="649"/>
      <c r="BK5" s="649"/>
      <c r="BL5" s="649"/>
      <c r="BM5" s="649"/>
      <c r="BN5" s="649"/>
      <c r="BO5" s="649"/>
      <c r="BP5" s="649"/>
      <c r="BQ5" s="649"/>
      <c r="BR5" s="695"/>
      <c r="BS5" s="695"/>
      <c r="BT5" s="695"/>
      <c r="BU5" s="695"/>
      <c r="BV5" s="695"/>
      <c r="BW5" s="695"/>
      <c r="BX5" s="649"/>
      <c r="BY5" s="649"/>
      <c r="BZ5" s="649"/>
      <c r="CA5" s="649"/>
      <c r="CB5" s="649"/>
      <c r="CC5" s="649"/>
      <c r="CD5" s="649"/>
      <c r="CE5" s="649"/>
      <c r="CF5" s="649"/>
      <c r="CG5" s="649"/>
      <c r="CH5" s="649"/>
      <c r="CI5" s="649"/>
      <c r="CJ5" s="649"/>
      <c r="CK5" s="649"/>
      <c r="CL5" s="649"/>
      <c r="CN5" s="650"/>
      <c r="CO5" s="650"/>
      <c r="CP5" s="650"/>
      <c r="CQ5" s="68"/>
      <c r="CR5" s="66"/>
    </row>
    <row r="6" spans="1:96" ht="3.75" customHeight="1">
      <c r="A6" s="64"/>
      <c r="B6" s="67"/>
      <c r="C6" s="650"/>
      <c r="D6" s="650"/>
      <c r="E6" s="650"/>
      <c r="G6" s="649"/>
      <c r="H6" s="649"/>
      <c r="I6" s="649"/>
      <c r="J6" s="649"/>
      <c r="K6" s="649"/>
      <c r="L6" s="649"/>
      <c r="M6" s="649"/>
      <c r="N6" s="649"/>
      <c r="O6" s="649"/>
      <c r="P6" s="649"/>
      <c r="Q6" s="649"/>
      <c r="R6" s="649"/>
      <c r="S6" s="649"/>
      <c r="T6" s="649"/>
      <c r="U6" s="649"/>
      <c r="V6" s="695"/>
      <c r="W6" s="695"/>
      <c r="X6" s="695"/>
      <c r="Y6" s="695"/>
      <c r="Z6" s="695"/>
      <c r="AA6" s="695"/>
      <c r="AB6" s="649"/>
      <c r="AC6" s="649"/>
      <c r="AD6" s="649"/>
      <c r="AE6" s="649"/>
      <c r="AF6" s="649"/>
      <c r="AG6" s="649"/>
      <c r="AH6" s="649"/>
      <c r="AI6" s="649"/>
      <c r="AJ6" s="649"/>
      <c r="AK6" s="649"/>
      <c r="AL6" s="649"/>
      <c r="AM6" s="649"/>
      <c r="AN6" s="649"/>
      <c r="AO6" s="649"/>
      <c r="AP6" s="649"/>
      <c r="AR6" s="650"/>
      <c r="AS6" s="650"/>
      <c r="AT6" s="650"/>
      <c r="AU6" s="68"/>
      <c r="AV6" s="66"/>
      <c r="AW6" s="64"/>
      <c r="AX6" s="67"/>
      <c r="AY6" s="650"/>
      <c r="AZ6" s="650"/>
      <c r="BA6" s="650"/>
      <c r="BC6" s="649"/>
      <c r="BD6" s="649"/>
      <c r="BE6" s="649"/>
      <c r="BF6" s="649"/>
      <c r="BG6" s="649"/>
      <c r="BH6" s="649"/>
      <c r="BI6" s="649"/>
      <c r="BJ6" s="649"/>
      <c r="BK6" s="649"/>
      <c r="BL6" s="649"/>
      <c r="BM6" s="649"/>
      <c r="BN6" s="649"/>
      <c r="BO6" s="649"/>
      <c r="BP6" s="649"/>
      <c r="BQ6" s="649"/>
      <c r="BR6" s="695"/>
      <c r="BS6" s="695"/>
      <c r="BT6" s="695"/>
      <c r="BU6" s="695"/>
      <c r="BV6" s="695"/>
      <c r="BW6" s="695"/>
      <c r="BX6" s="649"/>
      <c r="BY6" s="649"/>
      <c r="BZ6" s="649"/>
      <c r="CA6" s="649"/>
      <c r="CB6" s="649"/>
      <c r="CC6" s="649"/>
      <c r="CD6" s="649"/>
      <c r="CE6" s="649"/>
      <c r="CF6" s="649"/>
      <c r="CG6" s="649"/>
      <c r="CH6" s="649"/>
      <c r="CI6" s="649"/>
      <c r="CJ6" s="649"/>
      <c r="CK6" s="649"/>
      <c r="CL6" s="649"/>
      <c r="CN6" s="650"/>
      <c r="CO6" s="650"/>
      <c r="CP6" s="650"/>
      <c r="CQ6" s="68"/>
      <c r="CR6" s="66"/>
    </row>
    <row r="7" spans="1:96" ht="3.75" customHeight="1">
      <c r="A7" s="64"/>
      <c r="B7" s="67"/>
      <c r="C7" s="650"/>
      <c r="D7" s="650"/>
      <c r="E7" s="650"/>
      <c r="G7" s="649"/>
      <c r="H7" s="649"/>
      <c r="I7" s="649"/>
      <c r="J7" s="649"/>
      <c r="K7" s="649"/>
      <c r="L7" s="649"/>
      <c r="M7" s="649"/>
      <c r="N7" s="649"/>
      <c r="O7" s="649"/>
      <c r="P7" s="649"/>
      <c r="Q7" s="649"/>
      <c r="R7" s="649"/>
      <c r="S7" s="649"/>
      <c r="T7" s="649"/>
      <c r="U7" s="649"/>
      <c r="V7" s="695"/>
      <c r="W7" s="695"/>
      <c r="X7" s="695"/>
      <c r="Y7" s="695"/>
      <c r="Z7" s="695"/>
      <c r="AA7" s="695"/>
      <c r="AB7" s="649"/>
      <c r="AC7" s="649"/>
      <c r="AD7" s="649"/>
      <c r="AE7" s="649"/>
      <c r="AF7" s="649"/>
      <c r="AG7" s="649"/>
      <c r="AH7" s="649"/>
      <c r="AI7" s="649"/>
      <c r="AJ7" s="649"/>
      <c r="AK7" s="649"/>
      <c r="AL7" s="649"/>
      <c r="AM7" s="649"/>
      <c r="AN7" s="649"/>
      <c r="AO7" s="649"/>
      <c r="AP7" s="649"/>
      <c r="AR7" s="650"/>
      <c r="AS7" s="650"/>
      <c r="AT7" s="650"/>
      <c r="AU7" s="68"/>
      <c r="AV7" s="66"/>
      <c r="AW7" s="64"/>
      <c r="AX7" s="67"/>
      <c r="AY7" s="650"/>
      <c r="AZ7" s="650"/>
      <c r="BA7" s="650"/>
      <c r="BC7" s="649"/>
      <c r="BD7" s="649"/>
      <c r="BE7" s="649"/>
      <c r="BF7" s="649"/>
      <c r="BG7" s="649"/>
      <c r="BH7" s="649"/>
      <c r="BI7" s="649"/>
      <c r="BJ7" s="649"/>
      <c r="BK7" s="649"/>
      <c r="BL7" s="649"/>
      <c r="BM7" s="649"/>
      <c r="BN7" s="649"/>
      <c r="BO7" s="649"/>
      <c r="BP7" s="649"/>
      <c r="BQ7" s="649"/>
      <c r="BR7" s="695"/>
      <c r="BS7" s="695"/>
      <c r="BT7" s="695"/>
      <c r="BU7" s="695"/>
      <c r="BV7" s="695"/>
      <c r="BW7" s="695"/>
      <c r="BX7" s="649"/>
      <c r="BY7" s="649"/>
      <c r="BZ7" s="649"/>
      <c r="CA7" s="649"/>
      <c r="CB7" s="649"/>
      <c r="CC7" s="649"/>
      <c r="CD7" s="649"/>
      <c r="CE7" s="649"/>
      <c r="CF7" s="649"/>
      <c r="CG7" s="649"/>
      <c r="CH7" s="649"/>
      <c r="CI7" s="649"/>
      <c r="CJ7" s="649"/>
      <c r="CK7" s="649"/>
      <c r="CL7" s="649"/>
      <c r="CN7" s="650"/>
      <c r="CO7" s="650"/>
      <c r="CP7" s="650"/>
      <c r="CQ7" s="68"/>
      <c r="CR7" s="66"/>
    </row>
    <row r="8" spans="1:96" ht="3.75" customHeight="1">
      <c r="A8" s="64"/>
      <c r="B8" s="67"/>
      <c r="C8" s="650"/>
      <c r="D8" s="650"/>
      <c r="E8" s="650"/>
      <c r="G8" s="649"/>
      <c r="H8" s="649"/>
      <c r="I8" s="649"/>
      <c r="J8" s="649"/>
      <c r="K8" s="649"/>
      <c r="L8" s="649"/>
      <c r="M8" s="649"/>
      <c r="N8" s="649"/>
      <c r="O8" s="649"/>
      <c r="P8" s="649"/>
      <c r="Q8" s="649"/>
      <c r="R8" s="649"/>
      <c r="S8" s="649"/>
      <c r="T8" s="649"/>
      <c r="U8" s="649"/>
      <c r="V8" s="695"/>
      <c r="W8" s="695"/>
      <c r="X8" s="695"/>
      <c r="Y8" s="695"/>
      <c r="Z8" s="695"/>
      <c r="AA8" s="695"/>
      <c r="AB8" s="649"/>
      <c r="AC8" s="649"/>
      <c r="AD8" s="649"/>
      <c r="AE8" s="649"/>
      <c r="AF8" s="649"/>
      <c r="AG8" s="649"/>
      <c r="AH8" s="649"/>
      <c r="AI8" s="649"/>
      <c r="AJ8" s="649"/>
      <c r="AK8" s="649"/>
      <c r="AL8" s="649"/>
      <c r="AM8" s="649"/>
      <c r="AN8" s="649"/>
      <c r="AO8" s="649"/>
      <c r="AP8" s="649"/>
      <c r="AR8" s="650"/>
      <c r="AS8" s="650"/>
      <c r="AT8" s="650"/>
      <c r="AU8" s="68"/>
      <c r="AV8" s="66"/>
      <c r="AW8" s="64"/>
      <c r="AX8" s="67"/>
      <c r="AY8" s="650"/>
      <c r="AZ8" s="650"/>
      <c r="BA8" s="650"/>
      <c r="BC8" s="649"/>
      <c r="BD8" s="649"/>
      <c r="BE8" s="649"/>
      <c r="BF8" s="649"/>
      <c r="BG8" s="649"/>
      <c r="BH8" s="649"/>
      <c r="BI8" s="649"/>
      <c r="BJ8" s="649"/>
      <c r="BK8" s="649"/>
      <c r="BL8" s="649"/>
      <c r="BM8" s="649"/>
      <c r="BN8" s="649"/>
      <c r="BO8" s="649"/>
      <c r="BP8" s="649"/>
      <c r="BQ8" s="649"/>
      <c r="BR8" s="695"/>
      <c r="BS8" s="695"/>
      <c r="BT8" s="695"/>
      <c r="BU8" s="695"/>
      <c r="BV8" s="695"/>
      <c r="BW8" s="695"/>
      <c r="BX8" s="649"/>
      <c r="BY8" s="649"/>
      <c r="BZ8" s="649"/>
      <c r="CA8" s="649"/>
      <c r="CB8" s="649"/>
      <c r="CC8" s="649"/>
      <c r="CD8" s="649"/>
      <c r="CE8" s="649"/>
      <c r="CF8" s="649"/>
      <c r="CG8" s="649"/>
      <c r="CH8" s="649"/>
      <c r="CI8" s="649"/>
      <c r="CJ8" s="649"/>
      <c r="CK8" s="649"/>
      <c r="CL8" s="649"/>
      <c r="CN8" s="650"/>
      <c r="CO8" s="650"/>
      <c r="CP8" s="650"/>
      <c r="CQ8" s="68"/>
      <c r="CR8" s="66"/>
    </row>
    <row r="9" spans="1:96" ht="3.75" customHeight="1">
      <c r="A9" s="64"/>
      <c r="B9" s="67"/>
      <c r="C9" s="650"/>
      <c r="D9" s="650"/>
      <c r="E9" s="650"/>
      <c r="G9" s="649"/>
      <c r="H9" s="649"/>
      <c r="I9" s="649"/>
      <c r="J9" s="649"/>
      <c r="K9" s="649"/>
      <c r="L9" s="649"/>
      <c r="M9" s="649"/>
      <c r="N9" s="649"/>
      <c r="O9" s="649"/>
      <c r="P9" s="649"/>
      <c r="Q9" s="649"/>
      <c r="R9" s="649"/>
      <c r="S9" s="649"/>
      <c r="T9" s="649"/>
      <c r="U9" s="649"/>
      <c r="AB9" s="649"/>
      <c r="AC9" s="649"/>
      <c r="AD9" s="649"/>
      <c r="AE9" s="649"/>
      <c r="AF9" s="649"/>
      <c r="AG9" s="649"/>
      <c r="AH9" s="649"/>
      <c r="AI9" s="649"/>
      <c r="AJ9" s="649"/>
      <c r="AK9" s="649"/>
      <c r="AL9" s="649"/>
      <c r="AM9" s="649"/>
      <c r="AN9" s="649"/>
      <c r="AO9" s="649"/>
      <c r="AP9" s="649"/>
      <c r="AR9" s="650"/>
      <c r="AS9" s="650"/>
      <c r="AT9" s="650"/>
      <c r="AU9" s="68"/>
      <c r="AV9" s="66"/>
      <c r="AW9" s="64"/>
      <c r="AX9" s="67"/>
      <c r="AY9" s="650"/>
      <c r="AZ9" s="650"/>
      <c r="BA9" s="650"/>
      <c r="BC9" s="649"/>
      <c r="BD9" s="649"/>
      <c r="BE9" s="649"/>
      <c r="BF9" s="649"/>
      <c r="BG9" s="649"/>
      <c r="BH9" s="649"/>
      <c r="BI9" s="649"/>
      <c r="BJ9" s="649"/>
      <c r="BK9" s="649"/>
      <c r="BL9" s="649"/>
      <c r="BM9" s="649"/>
      <c r="BN9" s="649"/>
      <c r="BO9" s="649"/>
      <c r="BP9" s="649"/>
      <c r="BQ9" s="649"/>
      <c r="BX9" s="649"/>
      <c r="BY9" s="649"/>
      <c r="BZ9" s="649"/>
      <c r="CA9" s="649"/>
      <c r="CB9" s="649"/>
      <c r="CC9" s="649"/>
      <c r="CD9" s="649"/>
      <c r="CE9" s="649"/>
      <c r="CF9" s="649"/>
      <c r="CG9" s="649"/>
      <c r="CH9" s="649"/>
      <c r="CI9" s="649"/>
      <c r="CJ9" s="649"/>
      <c r="CK9" s="649"/>
      <c r="CL9" s="649"/>
      <c r="CN9" s="650"/>
      <c r="CO9" s="650"/>
      <c r="CP9" s="650"/>
      <c r="CQ9" s="68"/>
      <c r="CR9" s="66"/>
    </row>
    <row r="10" spans="1:96" ht="3.75" customHeight="1">
      <c r="A10" s="64"/>
      <c r="B10" s="67"/>
      <c r="AR10" s="69"/>
      <c r="AS10" s="69"/>
      <c r="AT10" s="69"/>
      <c r="AU10" s="70"/>
      <c r="AV10" s="66"/>
      <c r="AW10" s="64"/>
      <c r="AX10" s="67"/>
      <c r="CN10" s="69"/>
      <c r="CO10" s="69"/>
      <c r="CP10" s="69"/>
      <c r="CQ10" s="70"/>
      <c r="CR10" s="66"/>
    </row>
    <row r="11" spans="1:96" ht="3.75" customHeight="1">
      <c r="A11" s="64"/>
      <c r="B11" s="654" t="s">
        <v>78</v>
      </c>
      <c r="C11" s="655"/>
      <c r="D11" s="655"/>
      <c r="E11" s="656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663" t="s">
        <v>78</v>
      </c>
      <c r="Z11" s="655"/>
      <c r="AA11" s="655"/>
      <c r="AB11" s="656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2"/>
      <c r="AV11" s="66"/>
      <c r="AW11" s="64"/>
      <c r="AX11" s="654" t="s">
        <v>78</v>
      </c>
      <c r="AY11" s="655"/>
      <c r="AZ11" s="655"/>
      <c r="BA11" s="656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663" t="s">
        <v>78</v>
      </c>
      <c r="BV11" s="655"/>
      <c r="BW11" s="655"/>
      <c r="BX11" s="656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2"/>
      <c r="CR11" s="66"/>
    </row>
    <row r="12" spans="1:96" ht="3.75" customHeight="1">
      <c r="A12" s="64"/>
      <c r="B12" s="657"/>
      <c r="C12" s="658"/>
      <c r="D12" s="658"/>
      <c r="E12" s="659"/>
      <c r="Y12" s="664"/>
      <c r="Z12" s="658"/>
      <c r="AA12" s="658"/>
      <c r="AB12" s="659"/>
      <c r="AU12" s="68"/>
      <c r="AV12" s="66"/>
      <c r="AW12" s="64"/>
      <c r="AX12" s="657"/>
      <c r="AY12" s="658"/>
      <c r="AZ12" s="658"/>
      <c r="BA12" s="659"/>
      <c r="BU12" s="664"/>
      <c r="BV12" s="658"/>
      <c r="BW12" s="658"/>
      <c r="BX12" s="659"/>
      <c r="CQ12" s="68"/>
      <c r="CR12" s="66"/>
    </row>
    <row r="13" spans="1:96" ht="3.75" customHeight="1">
      <c r="A13" s="64"/>
      <c r="B13" s="657"/>
      <c r="C13" s="658"/>
      <c r="D13" s="658"/>
      <c r="E13" s="659"/>
      <c r="L13" s="666" t="s">
        <v>77</v>
      </c>
      <c r="M13" s="666"/>
      <c r="N13" s="666"/>
      <c r="O13" s="666"/>
      <c r="P13" s="666"/>
      <c r="Q13" s="666"/>
      <c r="R13" s="666"/>
      <c r="S13" s="73"/>
      <c r="Y13" s="664"/>
      <c r="Z13" s="658"/>
      <c r="AA13" s="658"/>
      <c r="AB13" s="659"/>
      <c r="AI13" s="666" t="s">
        <v>77</v>
      </c>
      <c r="AJ13" s="666"/>
      <c r="AK13" s="666"/>
      <c r="AL13" s="666"/>
      <c r="AM13" s="666"/>
      <c r="AN13" s="666"/>
      <c r="AO13" s="666"/>
      <c r="AU13" s="68"/>
      <c r="AV13" s="66"/>
      <c r="AW13" s="64"/>
      <c r="AX13" s="657"/>
      <c r="AY13" s="658"/>
      <c r="AZ13" s="658"/>
      <c r="BA13" s="659"/>
      <c r="BH13" s="666" t="s">
        <v>77</v>
      </c>
      <c r="BI13" s="666"/>
      <c r="BJ13" s="666"/>
      <c r="BK13" s="666"/>
      <c r="BL13" s="666"/>
      <c r="BM13" s="666"/>
      <c r="BN13" s="666"/>
      <c r="BO13" s="73"/>
      <c r="BU13" s="664"/>
      <c r="BV13" s="658"/>
      <c r="BW13" s="658"/>
      <c r="BX13" s="659"/>
      <c r="CE13" s="666" t="s">
        <v>77</v>
      </c>
      <c r="CF13" s="666"/>
      <c r="CG13" s="666"/>
      <c r="CH13" s="666"/>
      <c r="CI13" s="666"/>
      <c r="CJ13" s="666"/>
      <c r="CK13" s="666"/>
      <c r="CQ13" s="68"/>
      <c r="CR13" s="66"/>
    </row>
    <row r="14" spans="1:96" ht="8.25" customHeight="1">
      <c r="A14" s="64"/>
      <c r="B14" s="657"/>
      <c r="C14" s="658"/>
      <c r="D14" s="658"/>
      <c r="E14" s="659"/>
      <c r="L14" s="666"/>
      <c r="M14" s="666"/>
      <c r="N14" s="666"/>
      <c r="O14" s="666"/>
      <c r="P14" s="666"/>
      <c r="Q14" s="666"/>
      <c r="R14" s="666"/>
      <c r="S14" s="73"/>
      <c r="Y14" s="664"/>
      <c r="Z14" s="658"/>
      <c r="AA14" s="658"/>
      <c r="AB14" s="659"/>
      <c r="AI14" s="666"/>
      <c r="AJ14" s="666"/>
      <c r="AK14" s="666"/>
      <c r="AL14" s="666"/>
      <c r="AM14" s="666"/>
      <c r="AN14" s="666"/>
      <c r="AO14" s="666"/>
      <c r="AU14" s="68"/>
      <c r="AV14" s="66"/>
      <c r="AW14" s="64"/>
      <c r="AX14" s="657"/>
      <c r="AY14" s="658"/>
      <c r="AZ14" s="658"/>
      <c r="BA14" s="659"/>
      <c r="BH14" s="666"/>
      <c r="BI14" s="666"/>
      <c r="BJ14" s="666"/>
      <c r="BK14" s="666"/>
      <c r="BL14" s="666"/>
      <c r="BM14" s="666"/>
      <c r="BN14" s="666"/>
      <c r="BO14" s="73"/>
      <c r="BU14" s="664"/>
      <c r="BV14" s="658"/>
      <c r="BW14" s="658"/>
      <c r="BX14" s="659"/>
      <c r="CE14" s="666"/>
      <c r="CF14" s="666"/>
      <c r="CG14" s="666"/>
      <c r="CH14" s="666"/>
      <c r="CI14" s="666"/>
      <c r="CJ14" s="666"/>
      <c r="CK14" s="666"/>
      <c r="CQ14" s="68"/>
      <c r="CR14" s="66"/>
    </row>
    <row r="15" spans="1:96" ht="8.25" customHeight="1">
      <c r="A15" s="64"/>
      <c r="B15" s="660"/>
      <c r="C15" s="661"/>
      <c r="D15" s="661"/>
      <c r="E15" s="662"/>
      <c r="F15" s="69"/>
      <c r="G15" s="69"/>
      <c r="H15" s="69"/>
      <c r="I15" s="69"/>
      <c r="J15" s="69"/>
      <c r="K15" s="69"/>
      <c r="L15" s="667"/>
      <c r="M15" s="667"/>
      <c r="N15" s="667"/>
      <c r="O15" s="667"/>
      <c r="P15" s="667"/>
      <c r="Q15" s="667"/>
      <c r="R15" s="667"/>
      <c r="S15" s="74"/>
      <c r="T15" s="69"/>
      <c r="U15" s="69"/>
      <c r="V15" s="69"/>
      <c r="W15" s="69"/>
      <c r="X15" s="69"/>
      <c r="Y15" s="665"/>
      <c r="Z15" s="661"/>
      <c r="AA15" s="661"/>
      <c r="AB15" s="662"/>
      <c r="AC15" s="69"/>
      <c r="AD15" s="69"/>
      <c r="AE15" s="69"/>
      <c r="AF15" s="69"/>
      <c r="AG15" s="69"/>
      <c r="AH15" s="69"/>
      <c r="AI15" s="667"/>
      <c r="AJ15" s="667"/>
      <c r="AK15" s="667"/>
      <c r="AL15" s="667"/>
      <c r="AM15" s="667"/>
      <c r="AN15" s="667"/>
      <c r="AO15" s="667"/>
      <c r="AP15" s="69"/>
      <c r="AQ15" s="69"/>
      <c r="AR15" s="69"/>
      <c r="AS15" s="69"/>
      <c r="AT15" s="69"/>
      <c r="AU15" s="70"/>
      <c r="AV15" s="66"/>
      <c r="AW15" s="64"/>
      <c r="AX15" s="660"/>
      <c r="AY15" s="661"/>
      <c r="AZ15" s="661"/>
      <c r="BA15" s="662"/>
      <c r="BB15" s="69"/>
      <c r="BC15" s="69"/>
      <c r="BD15" s="69"/>
      <c r="BE15" s="69"/>
      <c r="BF15" s="69"/>
      <c r="BG15" s="69"/>
      <c r="BH15" s="667"/>
      <c r="BI15" s="667"/>
      <c r="BJ15" s="667"/>
      <c r="BK15" s="667"/>
      <c r="BL15" s="667"/>
      <c r="BM15" s="667"/>
      <c r="BN15" s="667"/>
      <c r="BO15" s="74"/>
      <c r="BP15" s="69"/>
      <c r="BQ15" s="69"/>
      <c r="BR15" s="69"/>
      <c r="BS15" s="69"/>
      <c r="BT15" s="69"/>
      <c r="BU15" s="665"/>
      <c r="BV15" s="661"/>
      <c r="BW15" s="661"/>
      <c r="BX15" s="662"/>
      <c r="BY15" s="69"/>
      <c r="BZ15" s="69"/>
      <c r="CA15" s="69"/>
      <c r="CB15" s="69"/>
      <c r="CC15" s="69"/>
      <c r="CD15" s="69"/>
      <c r="CE15" s="667"/>
      <c r="CF15" s="667"/>
      <c r="CG15" s="667"/>
      <c r="CH15" s="667"/>
      <c r="CI15" s="667"/>
      <c r="CJ15" s="667"/>
      <c r="CK15" s="667"/>
      <c r="CL15" s="69"/>
      <c r="CM15" s="69"/>
      <c r="CN15" s="69"/>
      <c r="CO15" s="69"/>
      <c r="CP15" s="69"/>
      <c r="CQ15" s="70"/>
      <c r="CR15" s="66"/>
    </row>
    <row r="16" spans="1:96" ht="4" customHeight="1">
      <c r="A16" s="64"/>
      <c r="B16" s="621" t="str">
        <f>'選手情報（入力！）'!A4</f>
        <v>①</v>
      </c>
      <c r="C16" s="622"/>
      <c r="D16" s="622"/>
      <c r="E16" s="623"/>
      <c r="F16" s="601" t="str">
        <f>'申込書（支部予選大会）'!E42:O42</f>
        <v xml:space="preserve"> </v>
      </c>
      <c r="G16" s="602"/>
      <c r="H16" s="602"/>
      <c r="I16" s="602"/>
      <c r="J16" s="602"/>
      <c r="K16" s="602"/>
      <c r="L16" s="602"/>
      <c r="M16" s="602"/>
      <c r="N16" s="602"/>
      <c r="O16" s="602"/>
      <c r="P16" s="602"/>
      <c r="Q16" s="602"/>
      <c r="R16" s="602"/>
      <c r="S16" s="602"/>
      <c r="T16" s="602"/>
      <c r="U16" s="602"/>
      <c r="V16" s="602"/>
      <c r="W16" s="602">
        <f>'選手情報（入力！）'!AF4</f>
        <v>0</v>
      </c>
      <c r="X16" s="651"/>
      <c r="Y16" s="633" t="str">
        <f>B16</f>
        <v>①</v>
      </c>
      <c r="Z16" s="622"/>
      <c r="AA16" s="622"/>
      <c r="AB16" s="623"/>
      <c r="AC16" s="601" t="str">
        <f>$F$16</f>
        <v xml:space="preserve"> </v>
      </c>
      <c r="AD16" s="602"/>
      <c r="AE16" s="602"/>
      <c r="AF16" s="602"/>
      <c r="AG16" s="602"/>
      <c r="AH16" s="602"/>
      <c r="AI16" s="602"/>
      <c r="AJ16" s="602"/>
      <c r="AK16" s="602"/>
      <c r="AL16" s="602"/>
      <c r="AM16" s="602"/>
      <c r="AN16" s="602"/>
      <c r="AO16" s="602"/>
      <c r="AP16" s="602"/>
      <c r="AQ16" s="602"/>
      <c r="AR16" s="602"/>
      <c r="AS16" s="602"/>
      <c r="AT16" s="602">
        <f>$W$16</f>
        <v>0</v>
      </c>
      <c r="AU16" s="607"/>
      <c r="AV16" s="66"/>
      <c r="AW16" s="64"/>
      <c r="AX16" s="621" t="str">
        <f>B16</f>
        <v>①</v>
      </c>
      <c r="AY16" s="622"/>
      <c r="AZ16" s="622"/>
      <c r="BA16" s="623"/>
      <c r="BB16" s="601" t="str">
        <f>$F$16</f>
        <v xml:space="preserve"> </v>
      </c>
      <c r="BC16" s="602"/>
      <c r="BD16" s="602"/>
      <c r="BE16" s="602"/>
      <c r="BF16" s="602"/>
      <c r="BG16" s="602"/>
      <c r="BH16" s="602"/>
      <c r="BI16" s="602"/>
      <c r="BJ16" s="602"/>
      <c r="BK16" s="602"/>
      <c r="BL16" s="602"/>
      <c r="BM16" s="602"/>
      <c r="BN16" s="602"/>
      <c r="BO16" s="602"/>
      <c r="BP16" s="602"/>
      <c r="BQ16" s="602"/>
      <c r="BR16" s="602"/>
      <c r="BS16" s="602">
        <f>$W$16</f>
        <v>0</v>
      </c>
      <c r="BT16" s="607"/>
      <c r="BU16" s="633" t="str">
        <f>AX16</f>
        <v>①</v>
      </c>
      <c r="BV16" s="622"/>
      <c r="BW16" s="622"/>
      <c r="BX16" s="623"/>
      <c r="BY16" s="601" t="str">
        <f>$F$16</f>
        <v xml:space="preserve"> </v>
      </c>
      <c r="BZ16" s="602"/>
      <c r="CA16" s="602"/>
      <c r="CB16" s="602"/>
      <c r="CC16" s="602"/>
      <c r="CD16" s="602"/>
      <c r="CE16" s="602"/>
      <c r="CF16" s="602"/>
      <c r="CG16" s="602"/>
      <c r="CH16" s="602"/>
      <c r="CI16" s="602"/>
      <c r="CJ16" s="602"/>
      <c r="CK16" s="602"/>
      <c r="CL16" s="602"/>
      <c r="CM16" s="602"/>
      <c r="CN16" s="602"/>
      <c r="CO16" s="602"/>
      <c r="CP16" s="602">
        <f>$W$16</f>
        <v>0</v>
      </c>
      <c r="CQ16" s="607"/>
      <c r="CR16" s="66"/>
    </row>
    <row r="17" spans="1:96" ht="4" customHeight="1">
      <c r="A17" s="64"/>
      <c r="B17" s="624"/>
      <c r="C17" s="625"/>
      <c r="D17" s="625"/>
      <c r="E17" s="626"/>
      <c r="F17" s="603"/>
      <c r="G17" s="604"/>
      <c r="H17" s="604"/>
      <c r="I17" s="604"/>
      <c r="J17" s="604"/>
      <c r="K17" s="604"/>
      <c r="L17" s="604"/>
      <c r="M17" s="604"/>
      <c r="N17" s="604"/>
      <c r="O17" s="604"/>
      <c r="P17" s="604"/>
      <c r="Q17" s="604"/>
      <c r="R17" s="604"/>
      <c r="S17" s="604"/>
      <c r="T17" s="604"/>
      <c r="U17" s="604"/>
      <c r="V17" s="604"/>
      <c r="W17" s="604"/>
      <c r="X17" s="652"/>
      <c r="Y17" s="634"/>
      <c r="Z17" s="625"/>
      <c r="AA17" s="625"/>
      <c r="AB17" s="626"/>
      <c r="AC17" s="603"/>
      <c r="AD17" s="604"/>
      <c r="AE17" s="604"/>
      <c r="AF17" s="604"/>
      <c r="AG17" s="604"/>
      <c r="AH17" s="604"/>
      <c r="AI17" s="604"/>
      <c r="AJ17" s="604"/>
      <c r="AK17" s="604"/>
      <c r="AL17" s="604"/>
      <c r="AM17" s="604"/>
      <c r="AN17" s="604"/>
      <c r="AO17" s="604"/>
      <c r="AP17" s="604"/>
      <c r="AQ17" s="604"/>
      <c r="AR17" s="604"/>
      <c r="AS17" s="604"/>
      <c r="AT17" s="604"/>
      <c r="AU17" s="608"/>
      <c r="AV17" s="66"/>
      <c r="AW17" s="64"/>
      <c r="AX17" s="624"/>
      <c r="AY17" s="625"/>
      <c r="AZ17" s="625"/>
      <c r="BA17" s="626"/>
      <c r="BB17" s="603"/>
      <c r="BC17" s="604"/>
      <c r="BD17" s="604"/>
      <c r="BE17" s="604"/>
      <c r="BF17" s="604"/>
      <c r="BG17" s="604"/>
      <c r="BH17" s="604"/>
      <c r="BI17" s="604"/>
      <c r="BJ17" s="604"/>
      <c r="BK17" s="604"/>
      <c r="BL17" s="604"/>
      <c r="BM17" s="604"/>
      <c r="BN17" s="604"/>
      <c r="BO17" s="604"/>
      <c r="BP17" s="604"/>
      <c r="BQ17" s="604"/>
      <c r="BR17" s="604"/>
      <c r="BS17" s="604"/>
      <c r="BT17" s="608"/>
      <c r="BU17" s="634"/>
      <c r="BV17" s="625"/>
      <c r="BW17" s="625"/>
      <c r="BX17" s="626"/>
      <c r="BY17" s="603"/>
      <c r="BZ17" s="604"/>
      <c r="CA17" s="604"/>
      <c r="CB17" s="604"/>
      <c r="CC17" s="604"/>
      <c r="CD17" s="604"/>
      <c r="CE17" s="604"/>
      <c r="CF17" s="604"/>
      <c r="CG17" s="604"/>
      <c r="CH17" s="604"/>
      <c r="CI17" s="604"/>
      <c r="CJ17" s="604"/>
      <c r="CK17" s="604"/>
      <c r="CL17" s="604"/>
      <c r="CM17" s="604"/>
      <c r="CN17" s="604"/>
      <c r="CO17" s="604"/>
      <c r="CP17" s="604"/>
      <c r="CQ17" s="608"/>
      <c r="CR17" s="66"/>
    </row>
    <row r="18" spans="1:96" ht="4" customHeight="1">
      <c r="A18" s="64"/>
      <c r="B18" s="624"/>
      <c r="C18" s="625"/>
      <c r="D18" s="625"/>
      <c r="E18" s="626"/>
      <c r="F18" s="603"/>
      <c r="G18" s="604"/>
      <c r="H18" s="604"/>
      <c r="I18" s="604"/>
      <c r="J18" s="604"/>
      <c r="K18" s="604"/>
      <c r="L18" s="604"/>
      <c r="M18" s="604"/>
      <c r="N18" s="604"/>
      <c r="O18" s="604"/>
      <c r="P18" s="604"/>
      <c r="Q18" s="604"/>
      <c r="R18" s="604"/>
      <c r="S18" s="604"/>
      <c r="T18" s="604"/>
      <c r="U18" s="604"/>
      <c r="V18" s="604"/>
      <c r="W18" s="604"/>
      <c r="X18" s="652"/>
      <c r="Y18" s="634"/>
      <c r="Z18" s="625"/>
      <c r="AA18" s="625"/>
      <c r="AB18" s="626"/>
      <c r="AC18" s="603"/>
      <c r="AD18" s="604"/>
      <c r="AE18" s="604"/>
      <c r="AF18" s="604"/>
      <c r="AG18" s="604"/>
      <c r="AH18" s="604"/>
      <c r="AI18" s="604"/>
      <c r="AJ18" s="604"/>
      <c r="AK18" s="604"/>
      <c r="AL18" s="604"/>
      <c r="AM18" s="604"/>
      <c r="AN18" s="604"/>
      <c r="AO18" s="604"/>
      <c r="AP18" s="604"/>
      <c r="AQ18" s="604"/>
      <c r="AR18" s="604"/>
      <c r="AS18" s="604"/>
      <c r="AT18" s="604"/>
      <c r="AU18" s="608"/>
      <c r="AV18" s="66"/>
      <c r="AW18" s="64"/>
      <c r="AX18" s="624"/>
      <c r="AY18" s="625"/>
      <c r="AZ18" s="625"/>
      <c r="BA18" s="626"/>
      <c r="BB18" s="603"/>
      <c r="BC18" s="604"/>
      <c r="BD18" s="604"/>
      <c r="BE18" s="604"/>
      <c r="BF18" s="604"/>
      <c r="BG18" s="604"/>
      <c r="BH18" s="604"/>
      <c r="BI18" s="604"/>
      <c r="BJ18" s="604"/>
      <c r="BK18" s="604"/>
      <c r="BL18" s="604"/>
      <c r="BM18" s="604"/>
      <c r="BN18" s="604"/>
      <c r="BO18" s="604"/>
      <c r="BP18" s="604"/>
      <c r="BQ18" s="604"/>
      <c r="BR18" s="604"/>
      <c r="BS18" s="604"/>
      <c r="BT18" s="608"/>
      <c r="BU18" s="634"/>
      <c r="BV18" s="625"/>
      <c r="BW18" s="625"/>
      <c r="BX18" s="626"/>
      <c r="BY18" s="603"/>
      <c r="BZ18" s="604"/>
      <c r="CA18" s="604"/>
      <c r="CB18" s="604"/>
      <c r="CC18" s="604"/>
      <c r="CD18" s="604"/>
      <c r="CE18" s="604"/>
      <c r="CF18" s="604"/>
      <c r="CG18" s="604"/>
      <c r="CH18" s="604"/>
      <c r="CI18" s="604"/>
      <c r="CJ18" s="604"/>
      <c r="CK18" s="604"/>
      <c r="CL18" s="604"/>
      <c r="CM18" s="604"/>
      <c r="CN18" s="604"/>
      <c r="CO18" s="604"/>
      <c r="CP18" s="604"/>
      <c r="CQ18" s="608"/>
      <c r="CR18" s="66"/>
    </row>
    <row r="19" spans="1:96" ht="4" customHeight="1">
      <c r="A19" s="64"/>
      <c r="B19" s="624"/>
      <c r="C19" s="625"/>
      <c r="D19" s="625"/>
      <c r="E19" s="626"/>
      <c r="F19" s="603"/>
      <c r="G19" s="604"/>
      <c r="H19" s="604"/>
      <c r="I19" s="604"/>
      <c r="J19" s="604"/>
      <c r="K19" s="604"/>
      <c r="L19" s="604"/>
      <c r="M19" s="604"/>
      <c r="N19" s="604"/>
      <c r="O19" s="604"/>
      <c r="P19" s="604"/>
      <c r="Q19" s="604"/>
      <c r="R19" s="604"/>
      <c r="S19" s="604"/>
      <c r="T19" s="604"/>
      <c r="U19" s="604"/>
      <c r="V19" s="604"/>
      <c r="W19" s="604"/>
      <c r="X19" s="652"/>
      <c r="Y19" s="634"/>
      <c r="Z19" s="625"/>
      <c r="AA19" s="625"/>
      <c r="AB19" s="626"/>
      <c r="AC19" s="603"/>
      <c r="AD19" s="604"/>
      <c r="AE19" s="604"/>
      <c r="AF19" s="604"/>
      <c r="AG19" s="604"/>
      <c r="AH19" s="604"/>
      <c r="AI19" s="604"/>
      <c r="AJ19" s="604"/>
      <c r="AK19" s="604"/>
      <c r="AL19" s="604"/>
      <c r="AM19" s="604"/>
      <c r="AN19" s="604"/>
      <c r="AO19" s="604"/>
      <c r="AP19" s="604"/>
      <c r="AQ19" s="604"/>
      <c r="AR19" s="604"/>
      <c r="AS19" s="604"/>
      <c r="AT19" s="604"/>
      <c r="AU19" s="608"/>
      <c r="AV19" s="66"/>
      <c r="AW19" s="64"/>
      <c r="AX19" s="624"/>
      <c r="AY19" s="625"/>
      <c r="AZ19" s="625"/>
      <c r="BA19" s="626"/>
      <c r="BB19" s="603"/>
      <c r="BC19" s="604"/>
      <c r="BD19" s="604"/>
      <c r="BE19" s="604"/>
      <c r="BF19" s="604"/>
      <c r="BG19" s="604"/>
      <c r="BH19" s="604"/>
      <c r="BI19" s="604"/>
      <c r="BJ19" s="604"/>
      <c r="BK19" s="604"/>
      <c r="BL19" s="604"/>
      <c r="BM19" s="604"/>
      <c r="BN19" s="604"/>
      <c r="BO19" s="604"/>
      <c r="BP19" s="604"/>
      <c r="BQ19" s="604"/>
      <c r="BR19" s="604"/>
      <c r="BS19" s="604"/>
      <c r="BT19" s="608"/>
      <c r="BU19" s="634"/>
      <c r="BV19" s="625"/>
      <c r="BW19" s="625"/>
      <c r="BX19" s="626"/>
      <c r="BY19" s="603"/>
      <c r="BZ19" s="604"/>
      <c r="CA19" s="604"/>
      <c r="CB19" s="604"/>
      <c r="CC19" s="604"/>
      <c r="CD19" s="604"/>
      <c r="CE19" s="604"/>
      <c r="CF19" s="604"/>
      <c r="CG19" s="604"/>
      <c r="CH19" s="604"/>
      <c r="CI19" s="604"/>
      <c r="CJ19" s="604"/>
      <c r="CK19" s="604"/>
      <c r="CL19" s="604"/>
      <c r="CM19" s="604"/>
      <c r="CN19" s="604"/>
      <c r="CO19" s="604"/>
      <c r="CP19" s="604"/>
      <c r="CQ19" s="608"/>
      <c r="CR19" s="66"/>
    </row>
    <row r="20" spans="1:96" ht="4" customHeight="1">
      <c r="A20" s="64"/>
      <c r="B20" s="624"/>
      <c r="C20" s="625"/>
      <c r="D20" s="625"/>
      <c r="E20" s="626"/>
      <c r="F20" s="603"/>
      <c r="G20" s="604"/>
      <c r="H20" s="604"/>
      <c r="I20" s="604"/>
      <c r="J20" s="604"/>
      <c r="K20" s="604"/>
      <c r="L20" s="604"/>
      <c r="M20" s="604"/>
      <c r="N20" s="604"/>
      <c r="O20" s="604"/>
      <c r="P20" s="604"/>
      <c r="Q20" s="604"/>
      <c r="R20" s="604"/>
      <c r="S20" s="604"/>
      <c r="T20" s="604"/>
      <c r="U20" s="604"/>
      <c r="V20" s="604"/>
      <c r="W20" s="604"/>
      <c r="X20" s="652"/>
      <c r="Y20" s="634"/>
      <c r="Z20" s="625"/>
      <c r="AA20" s="625"/>
      <c r="AB20" s="626"/>
      <c r="AC20" s="603"/>
      <c r="AD20" s="604"/>
      <c r="AE20" s="604"/>
      <c r="AF20" s="604"/>
      <c r="AG20" s="604"/>
      <c r="AH20" s="604"/>
      <c r="AI20" s="604"/>
      <c r="AJ20" s="604"/>
      <c r="AK20" s="604"/>
      <c r="AL20" s="604"/>
      <c r="AM20" s="604"/>
      <c r="AN20" s="604"/>
      <c r="AO20" s="604"/>
      <c r="AP20" s="604"/>
      <c r="AQ20" s="604"/>
      <c r="AR20" s="604"/>
      <c r="AS20" s="604"/>
      <c r="AT20" s="604"/>
      <c r="AU20" s="608"/>
      <c r="AV20" s="66"/>
      <c r="AW20" s="64"/>
      <c r="AX20" s="624"/>
      <c r="AY20" s="625"/>
      <c r="AZ20" s="625"/>
      <c r="BA20" s="626"/>
      <c r="BB20" s="603"/>
      <c r="BC20" s="604"/>
      <c r="BD20" s="604"/>
      <c r="BE20" s="604"/>
      <c r="BF20" s="604"/>
      <c r="BG20" s="604"/>
      <c r="BH20" s="604"/>
      <c r="BI20" s="604"/>
      <c r="BJ20" s="604"/>
      <c r="BK20" s="604"/>
      <c r="BL20" s="604"/>
      <c r="BM20" s="604"/>
      <c r="BN20" s="604"/>
      <c r="BO20" s="604"/>
      <c r="BP20" s="604"/>
      <c r="BQ20" s="604"/>
      <c r="BR20" s="604"/>
      <c r="BS20" s="604"/>
      <c r="BT20" s="608"/>
      <c r="BU20" s="634"/>
      <c r="BV20" s="625"/>
      <c r="BW20" s="625"/>
      <c r="BX20" s="626"/>
      <c r="BY20" s="603"/>
      <c r="BZ20" s="604"/>
      <c r="CA20" s="604"/>
      <c r="CB20" s="604"/>
      <c r="CC20" s="604"/>
      <c r="CD20" s="604"/>
      <c r="CE20" s="604"/>
      <c r="CF20" s="604"/>
      <c r="CG20" s="604"/>
      <c r="CH20" s="604"/>
      <c r="CI20" s="604"/>
      <c r="CJ20" s="604"/>
      <c r="CK20" s="604"/>
      <c r="CL20" s="604"/>
      <c r="CM20" s="604"/>
      <c r="CN20" s="604"/>
      <c r="CO20" s="604"/>
      <c r="CP20" s="604"/>
      <c r="CQ20" s="608"/>
      <c r="CR20" s="66"/>
    </row>
    <row r="21" spans="1:96" ht="4" customHeight="1">
      <c r="A21" s="64"/>
      <c r="B21" s="627"/>
      <c r="C21" s="628"/>
      <c r="D21" s="628"/>
      <c r="E21" s="629"/>
      <c r="F21" s="605"/>
      <c r="G21" s="606"/>
      <c r="H21" s="606"/>
      <c r="I21" s="606"/>
      <c r="J21" s="606"/>
      <c r="K21" s="606"/>
      <c r="L21" s="606"/>
      <c r="M21" s="606"/>
      <c r="N21" s="606"/>
      <c r="O21" s="606"/>
      <c r="P21" s="606"/>
      <c r="Q21" s="606"/>
      <c r="R21" s="606"/>
      <c r="S21" s="606"/>
      <c r="T21" s="606"/>
      <c r="U21" s="606"/>
      <c r="V21" s="606"/>
      <c r="W21" s="606"/>
      <c r="X21" s="653"/>
      <c r="Y21" s="635"/>
      <c r="Z21" s="628"/>
      <c r="AA21" s="628"/>
      <c r="AB21" s="629"/>
      <c r="AC21" s="605"/>
      <c r="AD21" s="606"/>
      <c r="AE21" s="606"/>
      <c r="AF21" s="606"/>
      <c r="AG21" s="606"/>
      <c r="AH21" s="606"/>
      <c r="AI21" s="606"/>
      <c r="AJ21" s="606"/>
      <c r="AK21" s="606"/>
      <c r="AL21" s="606"/>
      <c r="AM21" s="606"/>
      <c r="AN21" s="606"/>
      <c r="AO21" s="606"/>
      <c r="AP21" s="606"/>
      <c r="AQ21" s="606"/>
      <c r="AR21" s="606"/>
      <c r="AS21" s="606"/>
      <c r="AT21" s="606"/>
      <c r="AU21" s="609"/>
      <c r="AV21" s="66"/>
      <c r="AW21" s="64"/>
      <c r="AX21" s="627"/>
      <c r="AY21" s="628"/>
      <c r="AZ21" s="628"/>
      <c r="BA21" s="629"/>
      <c r="BB21" s="605"/>
      <c r="BC21" s="606"/>
      <c r="BD21" s="606"/>
      <c r="BE21" s="606"/>
      <c r="BF21" s="606"/>
      <c r="BG21" s="606"/>
      <c r="BH21" s="606"/>
      <c r="BI21" s="606"/>
      <c r="BJ21" s="606"/>
      <c r="BK21" s="606"/>
      <c r="BL21" s="606"/>
      <c r="BM21" s="606"/>
      <c r="BN21" s="606"/>
      <c r="BO21" s="606"/>
      <c r="BP21" s="606"/>
      <c r="BQ21" s="606"/>
      <c r="BR21" s="606"/>
      <c r="BS21" s="606"/>
      <c r="BT21" s="609"/>
      <c r="BU21" s="635"/>
      <c r="BV21" s="628"/>
      <c r="BW21" s="628"/>
      <c r="BX21" s="629"/>
      <c r="BY21" s="605"/>
      <c r="BZ21" s="606"/>
      <c r="CA21" s="606"/>
      <c r="CB21" s="606"/>
      <c r="CC21" s="606"/>
      <c r="CD21" s="606"/>
      <c r="CE21" s="606"/>
      <c r="CF21" s="606"/>
      <c r="CG21" s="606"/>
      <c r="CH21" s="606"/>
      <c r="CI21" s="606"/>
      <c r="CJ21" s="606"/>
      <c r="CK21" s="606"/>
      <c r="CL21" s="606"/>
      <c r="CM21" s="606"/>
      <c r="CN21" s="606"/>
      <c r="CO21" s="606"/>
      <c r="CP21" s="606"/>
      <c r="CQ21" s="609"/>
      <c r="CR21" s="66"/>
    </row>
    <row r="22" spans="1:96" ht="4" customHeight="1">
      <c r="A22" s="64"/>
      <c r="B22" s="621">
        <f>'選手情報（入力！）'!A6</f>
        <v>0</v>
      </c>
      <c r="C22" s="622"/>
      <c r="D22" s="622"/>
      <c r="E22" s="623"/>
      <c r="F22" s="601" t="str">
        <f>'申込書（支部予選大会）'!E44:O44</f>
        <v xml:space="preserve"> </v>
      </c>
      <c r="G22" s="602"/>
      <c r="H22" s="602"/>
      <c r="I22" s="602"/>
      <c r="J22" s="602"/>
      <c r="K22" s="602"/>
      <c r="L22" s="602"/>
      <c r="M22" s="602"/>
      <c r="N22" s="602"/>
      <c r="O22" s="602"/>
      <c r="P22" s="602"/>
      <c r="Q22" s="602"/>
      <c r="R22" s="602"/>
      <c r="S22" s="602"/>
      <c r="T22" s="602"/>
      <c r="U22" s="602"/>
      <c r="V22" s="602"/>
      <c r="W22" s="602">
        <f>'選手情報（入力！）'!AF6</f>
        <v>0</v>
      </c>
      <c r="X22" s="651"/>
      <c r="Y22" s="633">
        <f>B22</f>
        <v>0</v>
      </c>
      <c r="Z22" s="622"/>
      <c r="AA22" s="622"/>
      <c r="AB22" s="623"/>
      <c r="AC22" s="601" t="str">
        <f>$F$22</f>
        <v xml:space="preserve"> </v>
      </c>
      <c r="AD22" s="602"/>
      <c r="AE22" s="602"/>
      <c r="AF22" s="602"/>
      <c r="AG22" s="602"/>
      <c r="AH22" s="602"/>
      <c r="AI22" s="602"/>
      <c r="AJ22" s="602"/>
      <c r="AK22" s="602"/>
      <c r="AL22" s="602"/>
      <c r="AM22" s="602"/>
      <c r="AN22" s="602"/>
      <c r="AO22" s="602"/>
      <c r="AP22" s="602"/>
      <c r="AQ22" s="602"/>
      <c r="AR22" s="602"/>
      <c r="AS22" s="602"/>
      <c r="AT22" s="602">
        <f>$W$22</f>
        <v>0</v>
      </c>
      <c r="AU22" s="607"/>
      <c r="AV22" s="66"/>
      <c r="AW22" s="64"/>
      <c r="AX22" s="621">
        <f>B22</f>
        <v>0</v>
      </c>
      <c r="AY22" s="622"/>
      <c r="AZ22" s="622"/>
      <c r="BA22" s="623"/>
      <c r="BB22" s="601" t="str">
        <f>$F$22</f>
        <v xml:space="preserve"> </v>
      </c>
      <c r="BC22" s="602"/>
      <c r="BD22" s="602"/>
      <c r="BE22" s="602"/>
      <c r="BF22" s="602"/>
      <c r="BG22" s="602"/>
      <c r="BH22" s="602"/>
      <c r="BI22" s="602"/>
      <c r="BJ22" s="602"/>
      <c r="BK22" s="602"/>
      <c r="BL22" s="602"/>
      <c r="BM22" s="602"/>
      <c r="BN22" s="602"/>
      <c r="BO22" s="602"/>
      <c r="BP22" s="602"/>
      <c r="BQ22" s="602"/>
      <c r="BR22" s="602"/>
      <c r="BS22" s="602">
        <f>$W$22</f>
        <v>0</v>
      </c>
      <c r="BT22" s="607"/>
      <c r="BU22" s="633">
        <f>AX22</f>
        <v>0</v>
      </c>
      <c r="BV22" s="622"/>
      <c r="BW22" s="622"/>
      <c r="BX22" s="623"/>
      <c r="BY22" s="601" t="str">
        <f>$F$22</f>
        <v xml:space="preserve"> </v>
      </c>
      <c r="BZ22" s="602"/>
      <c r="CA22" s="602"/>
      <c r="CB22" s="602"/>
      <c r="CC22" s="602"/>
      <c r="CD22" s="602"/>
      <c r="CE22" s="602"/>
      <c r="CF22" s="602"/>
      <c r="CG22" s="602"/>
      <c r="CH22" s="602"/>
      <c r="CI22" s="602"/>
      <c r="CJ22" s="602"/>
      <c r="CK22" s="602"/>
      <c r="CL22" s="602"/>
      <c r="CM22" s="602"/>
      <c r="CN22" s="602"/>
      <c r="CO22" s="602"/>
      <c r="CP22" s="602">
        <f>$W$22</f>
        <v>0</v>
      </c>
      <c r="CQ22" s="607"/>
      <c r="CR22" s="66"/>
    </row>
    <row r="23" spans="1:96" ht="4" customHeight="1">
      <c r="A23" s="64"/>
      <c r="B23" s="624"/>
      <c r="C23" s="625"/>
      <c r="D23" s="625"/>
      <c r="E23" s="626"/>
      <c r="F23" s="603"/>
      <c r="G23" s="604"/>
      <c r="H23" s="604"/>
      <c r="I23" s="604"/>
      <c r="J23" s="604"/>
      <c r="K23" s="604"/>
      <c r="L23" s="604"/>
      <c r="M23" s="604"/>
      <c r="N23" s="604"/>
      <c r="O23" s="604"/>
      <c r="P23" s="604"/>
      <c r="Q23" s="604"/>
      <c r="R23" s="604"/>
      <c r="S23" s="604"/>
      <c r="T23" s="604"/>
      <c r="U23" s="604"/>
      <c r="V23" s="604"/>
      <c r="W23" s="604"/>
      <c r="X23" s="652"/>
      <c r="Y23" s="634"/>
      <c r="Z23" s="625"/>
      <c r="AA23" s="625"/>
      <c r="AB23" s="626"/>
      <c r="AC23" s="603"/>
      <c r="AD23" s="604"/>
      <c r="AE23" s="604"/>
      <c r="AF23" s="604"/>
      <c r="AG23" s="604"/>
      <c r="AH23" s="604"/>
      <c r="AI23" s="604"/>
      <c r="AJ23" s="604"/>
      <c r="AK23" s="604"/>
      <c r="AL23" s="604"/>
      <c r="AM23" s="604"/>
      <c r="AN23" s="604"/>
      <c r="AO23" s="604"/>
      <c r="AP23" s="604"/>
      <c r="AQ23" s="604"/>
      <c r="AR23" s="604"/>
      <c r="AS23" s="604"/>
      <c r="AT23" s="604"/>
      <c r="AU23" s="608"/>
      <c r="AV23" s="66"/>
      <c r="AW23" s="64"/>
      <c r="AX23" s="624"/>
      <c r="AY23" s="625"/>
      <c r="AZ23" s="625"/>
      <c r="BA23" s="626"/>
      <c r="BB23" s="603"/>
      <c r="BC23" s="604"/>
      <c r="BD23" s="604"/>
      <c r="BE23" s="604"/>
      <c r="BF23" s="604"/>
      <c r="BG23" s="604"/>
      <c r="BH23" s="604"/>
      <c r="BI23" s="604"/>
      <c r="BJ23" s="604"/>
      <c r="BK23" s="604"/>
      <c r="BL23" s="604"/>
      <c r="BM23" s="604"/>
      <c r="BN23" s="604"/>
      <c r="BO23" s="604"/>
      <c r="BP23" s="604"/>
      <c r="BQ23" s="604"/>
      <c r="BR23" s="604"/>
      <c r="BS23" s="604"/>
      <c r="BT23" s="608"/>
      <c r="BU23" s="634"/>
      <c r="BV23" s="625"/>
      <c r="BW23" s="625"/>
      <c r="BX23" s="626"/>
      <c r="BY23" s="603"/>
      <c r="BZ23" s="604"/>
      <c r="CA23" s="604"/>
      <c r="CB23" s="604"/>
      <c r="CC23" s="604"/>
      <c r="CD23" s="604"/>
      <c r="CE23" s="604"/>
      <c r="CF23" s="604"/>
      <c r="CG23" s="604"/>
      <c r="CH23" s="604"/>
      <c r="CI23" s="604"/>
      <c r="CJ23" s="604"/>
      <c r="CK23" s="604"/>
      <c r="CL23" s="604"/>
      <c r="CM23" s="604"/>
      <c r="CN23" s="604"/>
      <c r="CO23" s="604"/>
      <c r="CP23" s="604"/>
      <c r="CQ23" s="608"/>
      <c r="CR23" s="66"/>
    </row>
    <row r="24" spans="1:96" ht="4" customHeight="1">
      <c r="A24" s="64"/>
      <c r="B24" s="624"/>
      <c r="C24" s="625"/>
      <c r="D24" s="625"/>
      <c r="E24" s="626"/>
      <c r="F24" s="603"/>
      <c r="G24" s="604"/>
      <c r="H24" s="604"/>
      <c r="I24" s="604"/>
      <c r="J24" s="604"/>
      <c r="K24" s="604"/>
      <c r="L24" s="604"/>
      <c r="M24" s="604"/>
      <c r="N24" s="604"/>
      <c r="O24" s="604"/>
      <c r="P24" s="604"/>
      <c r="Q24" s="604"/>
      <c r="R24" s="604"/>
      <c r="S24" s="604"/>
      <c r="T24" s="604"/>
      <c r="U24" s="604"/>
      <c r="V24" s="604"/>
      <c r="W24" s="604"/>
      <c r="X24" s="652"/>
      <c r="Y24" s="634"/>
      <c r="Z24" s="625"/>
      <c r="AA24" s="625"/>
      <c r="AB24" s="626"/>
      <c r="AC24" s="603"/>
      <c r="AD24" s="604"/>
      <c r="AE24" s="604"/>
      <c r="AF24" s="604"/>
      <c r="AG24" s="604"/>
      <c r="AH24" s="604"/>
      <c r="AI24" s="604"/>
      <c r="AJ24" s="604"/>
      <c r="AK24" s="604"/>
      <c r="AL24" s="604"/>
      <c r="AM24" s="604"/>
      <c r="AN24" s="604"/>
      <c r="AO24" s="604"/>
      <c r="AP24" s="604"/>
      <c r="AQ24" s="604"/>
      <c r="AR24" s="604"/>
      <c r="AS24" s="604"/>
      <c r="AT24" s="604"/>
      <c r="AU24" s="608"/>
      <c r="AV24" s="66"/>
      <c r="AW24" s="64"/>
      <c r="AX24" s="624"/>
      <c r="AY24" s="625"/>
      <c r="AZ24" s="625"/>
      <c r="BA24" s="626"/>
      <c r="BB24" s="603"/>
      <c r="BC24" s="604"/>
      <c r="BD24" s="604"/>
      <c r="BE24" s="604"/>
      <c r="BF24" s="604"/>
      <c r="BG24" s="604"/>
      <c r="BH24" s="604"/>
      <c r="BI24" s="604"/>
      <c r="BJ24" s="604"/>
      <c r="BK24" s="604"/>
      <c r="BL24" s="604"/>
      <c r="BM24" s="604"/>
      <c r="BN24" s="604"/>
      <c r="BO24" s="604"/>
      <c r="BP24" s="604"/>
      <c r="BQ24" s="604"/>
      <c r="BR24" s="604"/>
      <c r="BS24" s="604"/>
      <c r="BT24" s="608"/>
      <c r="BU24" s="634"/>
      <c r="BV24" s="625"/>
      <c r="BW24" s="625"/>
      <c r="BX24" s="626"/>
      <c r="BY24" s="603"/>
      <c r="BZ24" s="604"/>
      <c r="CA24" s="604"/>
      <c r="CB24" s="604"/>
      <c r="CC24" s="604"/>
      <c r="CD24" s="604"/>
      <c r="CE24" s="604"/>
      <c r="CF24" s="604"/>
      <c r="CG24" s="604"/>
      <c r="CH24" s="604"/>
      <c r="CI24" s="604"/>
      <c r="CJ24" s="604"/>
      <c r="CK24" s="604"/>
      <c r="CL24" s="604"/>
      <c r="CM24" s="604"/>
      <c r="CN24" s="604"/>
      <c r="CO24" s="604"/>
      <c r="CP24" s="604"/>
      <c r="CQ24" s="608"/>
      <c r="CR24" s="66"/>
    </row>
    <row r="25" spans="1:96" ht="4" customHeight="1">
      <c r="A25" s="64"/>
      <c r="B25" s="624"/>
      <c r="C25" s="625"/>
      <c r="D25" s="625"/>
      <c r="E25" s="626"/>
      <c r="F25" s="603"/>
      <c r="G25" s="604"/>
      <c r="H25" s="604"/>
      <c r="I25" s="604"/>
      <c r="J25" s="604"/>
      <c r="K25" s="604"/>
      <c r="L25" s="604"/>
      <c r="M25" s="604"/>
      <c r="N25" s="604"/>
      <c r="O25" s="604"/>
      <c r="P25" s="604"/>
      <c r="Q25" s="604"/>
      <c r="R25" s="604"/>
      <c r="S25" s="604"/>
      <c r="T25" s="604"/>
      <c r="U25" s="604"/>
      <c r="V25" s="604"/>
      <c r="W25" s="604"/>
      <c r="X25" s="652"/>
      <c r="Y25" s="634"/>
      <c r="Z25" s="625"/>
      <c r="AA25" s="625"/>
      <c r="AB25" s="626"/>
      <c r="AC25" s="603"/>
      <c r="AD25" s="604"/>
      <c r="AE25" s="604"/>
      <c r="AF25" s="604"/>
      <c r="AG25" s="604"/>
      <c r="AH25" s="604"/>
      <c r="AI25" s="604"/>
      <c r="AJ25" s="604"/>
      <c r="AK25" s="604"/>
      <c r="AL25" s="604"/>
      <c r="AM25" s="604"/>
      <c r="AN25" s="604"/>
      <c r="AO25" s="604"/>
      <c r="AP25" s="604"/>
      <c r="AQ25" s="604"/>
      <c r="AR25" s="604"/>
      <c r="AS25" s="604"/>
      <c r="AT25" s="604"/>
      <c r="AU25" s="608"/>
      <c r="AV25" s="66"/>
      <c r="AW25" s="64"/>
      <c r="AX25" s="624"/>
      <c r="AY25" s="625"/>
      <c r="AZ25" s="625"/>
      <c r="BA25" s="626"/>
      <c r="BB25" s="603"/>
      <c r="BC25" s="604"/>
      <c r="BD25" s="604"/>
      <c r="BE25" s="604"/>
      <c r="BF25" s="604"/>
      <c r="BG25" s="604"/>
      <c r="BH25" s="604"/>
      <c r="BI25" s="604"/>
      <c r="BJ25" s="604"/>
      <c r="BK25" s="604"/>
      <c r="BL25" s="604"/>
      <c r="BM25" s="604"/>
      <c r="BN25" s="604"/>
      <c r="BO25" s="604"/>
      <c r="BP25" s="604"/>
      <c r="BQ25" s="604"/>
      <c r="BR25" s="604"/>
      <c r="BS25" s="604"/>
      <c r="BT25" s="608"/>
      <c r="BU25" s="634"/>
      <c r="BV25" s="625"/>
      <c r="BW25" s="625"/>
      <c r="BX25" s="626"/>
      <c r="BY25" s="603"/>
      <c r="BZ25" s="604"/>
      <c r="CA25" s="604"/>
      <c r="CB25" s="604"/>
      <c r="CC25" s="604"/>
      <c r="CD25" s="604"/>
      <c r="CE25" s="604"/>
      <c r="CF25" s="604"/>
      <c r="CG25" s="604"/>
      <c r="CH25" s="604"/>
      <c r="CI25" s="604"/>
      <c r="CJ25" s="604"/>
      <c r="CK25" s="604"/>
      <c r="CL25" s="604"/>
      <c r="CM25" s="604"/>
      <c r="CN25" s="604"/>
      <c r="CO25" s="604"/>
      <c r="CP25" s="604"/>
      <c r="CQ25" s="608"/>
      <c r="CR25" s="66"/>
    </row>
    <row r="26" spans="1:96" ht="4" customHeight="1">
      <c r="A26" s="64"/>
      <c r="B26" s="624"/>
      <c r="C26" s="625"/>
      <c r="D26" s="625"/>
      <c r="E26" s="626"/>
      <c r="F26" s="603"/>
      <c r="G26" s="604"/>
      <c r="H26" s="604"/>
      <c r="I26" s="604"/>
      <c r="J26" s="604"/>
      <c r="K26" s="604"/>
      <c r="L26" s="604"/>
      <c r="M26" s="604"/>
      <c r="N26" s="604"/>
      <c r="O26" s="604"/>
      <c r="P26" s="604"/>
      <c r="Q26" s="604"/>
      <c r="R26" s="604"/>
      <c r="S26" s="604"/>
      <c r="T26" s="604"/>
      <c r="U26" s="604"/>
      <c r="V26" s="604"/>
      <c r="W26" s="604"/>
      <c r="X26" s="652"/>
      <c r="Y26" s="634"/>
      <c r="Z26" s="625"/>
      <c r="AA26" s="625"/>
      <c r="AB26" s="626"/>
      <c r="AC26" s="603"/>
      <c r="AD26" s="604"/>
      <c r="AE26" s="604"/>
      <c r="AF26" s="604"/>
      <c r="AG26" s="604"/>
      <c r="AH26" s="604"/>
      <c r="AI26" s="604"/>
      <c r="AJ26" s="604"/>
      <c r="AK26" s="604"/>
      <c r="AL26" s="604"/>
      <c r="AM26" s="604"/>
      <c r="AN26" s="604"/>
      <c r="AO26" s="604"/>
      <c r="AP26" s="604"/>
      <c r="AQ26" s="604"/>
      <c r="AR26" s="604"/>
      <c r="AS26" s="604"/>
      <c r="AT26" s="604"/>
      <c r="AU26" s="608"/>
      <c r="AV26" s="66"/>
      <c r="AW26" s="64"/>
      <c r="AX26" s="624"/>
      <c r="AY26" s="625"/>
      <c r="AZ26" s="625"/>
      <c r="BA26" s="626"/>
      <c r="BB26" s="603"/>
      <c r="BC26" s="604"/>
      <c r="BD26" s="604"/>
      <c r="BE26" s="604"/>
      <c r="BF26" s="604"/>
      <c r="BG26" s="604"/>
      <c r="BH26" s="604"/>
      <c r="BI26" s="604"/>
      <c r="BJ26" s="604"/>
      <c r="BK26" s="604"/>
      <c r="BL26" s="604"/>
      <c r="BM26" s="604"/>
      <c r="BN26" s="604"/>
      <c r="BO26" s="604"/>
      <c r="BP26" s="604"/>
      <c r="BQ26" s="604"/>
      <c r="BR26" s="604"/>
      <c r="BS26" s="604"/>
      <c r="BT26" s="608"/>
      <c r="BU26" s="634"/>
      <c r="BV26" s="625"/>
      <c r="BW26" s="625"/>
      <c r="BX26" s="626"/>
      <c r="BY26" s="603"/>
      <c r="BZ26" s="604"/>
      <c r="CA26" s="604"/>
      <c r="CB26" s="604"/>
      <c r="CC26" s="604"/>
      <c r="CD26" s="604"/>
      <c r="CE26" s="604"/>
      <c r="CF26" s="604"/>
      <c r="CG26" s="604"/>
      <c r="CH26" s="604"/>
      <c r="CI26" s="604"/>
      <c r="CJ26" s="604"/>
      <c r="CK26" s="604"/>
      <c r="CL26" s="604"/>
      <c r="CM26" s="604"/>
      <c r="CN26" s="604"/>
      <c r="CO26" s="604"/>
      <c r="CP26" s="604"/>
      <c r="CQ26" s="608"/>
      <c r="CR26" s="66"/>
    </row>
    <row r="27" spans="1:96" ht="4" customHeight="1">
      <c r="A27" s="64"/>
      <c r="B27" s="627"/>
      <c r="C27" s="628"/>
      <c r="D27" s="628"/>
      <c r="E27" s="629"/>
      <c r="F27" s="605"/>
      <c r="G27" s="606"/>
      <c r="H27" s="606"/>
      <c r="I27" s="606"/>
      <c r="J27" s="606"/>
      <c r="K27" s="606"/>
      <c r="L27" s="606"/>
      <c r="M27" s="606"/>
      <c r="N27" s="606"/>
      <c r="O27" s="606"/>
      <c r="P27" s="606"/>
      <c r="Q27" s="606"/>
      <c r="R27" s="606"/>
      <c r="S27" s="606"/>
      <c r="T27" s="606"/>
      <c r="U27" s="606"/>
      <c r="V27" s="606"/>
      <c r="W27" s="606"/>
      <c r="X27" s="653"/>
      <c r="Y27" s="635"/>
      <c r="Z27" s="628"/>
      <c r="AA27" s="628"/>
      <c r="AB27" s="629"/>
      <c r="AC27" s="605"/>
      <c r="AD27" s="606"/>
      <c r="AE27" s="606"/>
      <c r="AF27" s="606"/>
      <c r="AG27" s="606"/>
      <c r="AH27" s="606"/>
      <c r="AI27" s="606"/>
      <c r="AJ27" s="606"/>
      <c r="AK27" s="606"/>
      <c r="AL27" s="606"/>
      <c r="AM27" s="606"/>
      <c r="AN27" s="606"/>
      <c r="AO27" s="606"/>
      <c r="AP27" s="606"/>
      <c r="AQ27" s="606"/>
      <c r="AR27" s="606"/>
      <c r="AS27" s="606"/>
      <c r="AT27" s="606"/>
      <c r="AU27" s="609"/>
      <c r="AV27" s="66"/>
      <c r="AW27" s="64"/>
      <c r="AX27" s="627"/>
      <c r="AY27" s="628"/>
      <c r="AZ27" s="628"/>
      <c r="BA27" s="629"/>
      <c r="BB27" s="605"/>
      <c r="BC27" s="606"/>
      <c r="BD27" s="606"/>
      <c r="BE27" s="606"/>
      <c r="BF27" s="606"/>
      <c r="BG27" s="606"/>
      <c r="BH27" s="606"/>
      <c r="BI27" s="606"/>
      <c r="BJ27" s="606"/>
      <c r="BK27" s="606"/>
      <c r="BL27" s="606"/>
      <c r="BM27" s="606"/>
      <c r="BN27" s="606"/>
      <c r="BO27" s="606"/>
      <c r="BP27" s="606"/>
      <c r="BQ27" s="606"/>
      <c r="BR27" s="606"/>
      <c r="BS27" s="606"/>
      <c r="BT27" s="609"/>
      <c r="BU27" s="635"/>
      <c r="BV27" s="628"/>
      <c r="BW27" s="628"/>
      <c r="BX27" s="629"/>
      <c r="BY27" s="605"/>
      <c r="BZ27" s="606"/>
      <c r="CA27" s="606"/>
      <c r="CB27" s="606"/>
      <c r="CC27" s="606"/>
      <c r="CD27" s="606"/>
      <c r="CE27" s="606"/>
      <c r="CF27" s="606"/>
      <c r="CG27" s="606"/>
      <c r="CH27" s="606"/>
      <c r="CI27" s="606"/>
      <c r="CJ27" s="606"/>
      <c r="CK27" s="606"/>
      <c r="CL27" s="606"/>
      <c r="CM27" s="606"/>
      <c r="CN27" s="606"/>
      <c r="CO27" s="606"/>
      <c r="CP27" s="606"/>
      <c r="CQ27" s="609"/>
      <c r="CR27" s="66"/>
    </row>
    <row r="28" spans="1:96" ht="4" customHeight="1">
      <c r="A28" s="64"/>
      <c r="B28" s="621">
        <f>'選手情報（入力！）'!A8</f>
        <v>0</v>
      </c>
      <c r="C28" s="622"/>
      <c r="D28" s="622"/>
      <c r="E28" s="623"/>
      <c r="F28" s="601" t="str">
        <f>'申込書（支部予選大会）'!E46:O46</f>
        <v xml:space="preserve"> </v>
      </c>
      <c r="G28" s="602"/>
      <c r="H28" s="602"/>
      <c r="I28" s="602"/>
      <c r="J28" s="602"/>
      <c r="K28" s="602"/>
      <c r="L28" s="602"/>
      <c r="M28" s="602"/>
      <c r="N28" s="602"/>
      <c r="O28" s="602"/>
      <c r="P28" s="602"/>
      <c r="Q28" s="602"/>
      <c r="R28" s="602"/>
      <c r="S28" s="602"/>
      <c r="T28" s="602"/>
      <c r="U28" s="602"/>
      <c r="V28" s="602"/>
      <c r="W28" s="602">
        <f>'選手情報（入力！）'!AF8</f>
        <v>0</v>
      </c>
      <c r="X28" s="651"/>
      <c r="Y28" s="633">
        <f>B28</f>
        <v>0</v>
      </c>
      <c r="Z28" s="622"/>
      <c r="AA28" s="622"/>
      <c r="AB28" s="623"/>
      <c r="AC28" s="601" t="str">
        <f>$F$28</f>
        <v xml:space="preserve"> </v>
      </c>
      <c r="AD28" s="602"/>
      <c r="AE28" s="602"/>
      <c r="AF28" s="602"/>
      <c r="AG28" s="602"/>
      <c r="AH28" s="602"/>
      <c r="AI28" s="602"/>
      <c r="AJ28" s="602"/>
      <c r="AK28" s="602"/>
      <c r="AL28" s="602"/>
      <c r="AM28" s="602"/>
      <c r="AN28" s="602"/>
      <c r="AO28" s="602"/>
      <c r="AP28" s="602"/>
      <c r="AQ28" s="602"/>
      <c r="AR28" s="602"/>
      <c r="AS28" s="602"/>
      <c r="AT28" s="602">
        <f>$W$28</f>
        <v>0</v>
      </c>
      <c r="AU28" s="607"/>
      <c r="AV28" s="66"/>
      <c r="AW28" s="64"/>
      <c r="AX28" s="621">
        <f>B28</f>
        <v>0</v>
      </c>
      <c r="AY28" s="622"/>
      <c r="AZ28" s="622"/>
      <c r="BA28" s="623"/>
      <c r="BB28" s="601" t="str">
        <f>$F$28</f>
        <v xml:space="preserve"> </v>
      </c>
      <c r="BC28" s="602"/>
      <c r="BD28" s="602"/>
      <c r="BE28" s="602"/>
      <c r="BF28" s="602"/>
      <c r="BG28" s="602"/>
      <c r="BH28" s="602"/>
      <c r="BI28" s="602"/>
      <c r="BJ28" s="602"/>
      <c r="BK28" s="602"/>
      <c r="BL28" s="602"/>
      <c r="BM28" s="602"/>
      <c r="BN28" s="602"/>
      <c r="BO28" s="602"/>
      <c r="BP28" s="602"/>
      <c r="BQ28" s="602"/>
      <c r="BR28" s="602"/>
      <c r="BS28" s="602">
        <f>$W$28</f>
        <v>0</v>
      </c>
      <c r="BT28" s="607"/>
      <c r="BU28" s="633">
        <f>AX28</f>
        <v>0</v>
      </c>
      <c r="BV28" s="622"/>
      <c r="BW28" s="622"/>
      <c r="BX28" s="623"/>
      <c r="BY28" s="601" t="str">
        <f>$F$28</f>
        <v xml:space="preserve"> </v>
      </c>
      <c r="BZ28" s="602"/>
      <c r="CA28" s="602"/>
      <c r="CB28" s="602"/>
      <c r="CC28" s="602"/>
      <c r="CD28" s="602"/>
      <c r="CE28" s="602"/>
      <c r="CF28" s="602"/>
      <c r="CG28" s="602"/>
      <c r="CH28" s="602"/>
      <c r="CI28" s="602"/>
      <c r="CJ28" s="602"/>
      <c r="CK28" s="602"/>
      <c r="CL28" s="602"/>
      <c r="CM28" s="602"/>
      <c r="CN28" s="602"/>
      <c r="CO28" s="602"/>
      <c r="CP28" s="602">
        <f>$W$28</f>
        <v>0</v>
      </c>
      <c r="CQ28" s="607"/>
      <c r="CR28" s="66"/>
    </row>
    <row r="29" spans="1:96" ht="4" customHeight="1">
      <c r="A29" s="64"/>
      <c r="B29" s="624"/>
      <c r="C29" s="625"/>
      <c r="D29" s="625"/>
      <c r="E29" s="626"/>
      <c r="F29" s="603"/>
      <c r="G29" s="604"/>
      <c r="H29" s="604"/>
      <c r="I29" s="604"/>
      <c r="J29" s="604"/>
      <c r="K29" s="604"/>
      <c r="L29" s="604"/>
      <c r="M29" s="604"/>
      <c r="N29" s="604"/>
      <c r="O29" s="604"/>
      <c r="P29" s="604"/>
      <c r="Q29" s="604"/>
      <c r="R29" s="604"/>
      <c r="S29" s="604"/>
      <c r="T29" s="604"/>
      <c r="U29" s="604"/>
      <c r="V29" s="604"/>
      <c r="W29" s="604"/>
      <c r="X29" s="652"/>
      <c r="Y29" s="634"/>
      <c r="Z29" s="625"/>
      <c r="AA29" s="625"/>
      <c r="AB29" s="626"/>
      <c r="AC29" s="603"/>
      <c r="AD29" s="604"/>
      <c r="AE29" s="604"/>
      <c r="AF29" s="604"/>
      <c r="AG29" s="604"/>
      <c r="AH29" s="604"/>
      <c r="AI29" s="604"/>
      <c r="AJ29" s="604"/>
      <c r="AK29" s="604"/>
      <c r="AL29" s="604"/>
      <c r="AM29" s="604"/>
      <c r="AN29" s="604"/>
      <c r="AO29" s="604"/>
      <c r="AP29" s="604"/>
      <c r="AQ29" s="604"/>
      <c r="AR29" s="604"/>
      <c r="AS29" s="604"/>
      <c r="AT29" s="604"/>
      <c r="AU29" s="608"/>
      <c r="AV29" s="66"/>
      <c r="AW29" s="64"/>
      <c r="AX29" s="624"/>
      <c r="AY29" s="625"/>
      <c r="AZ29" s="625"/>
      <c r="BA29" s="626"/>
      <c r="BB29" s="603"/>
      <c r="BC29" s="604"/>
      <c r="BD29" s="604"/>
      <c r="BE29" s="604"/>
      <c r="BF29" s="604"/>
      <c r="BG29" s="604"/>
      <c r="BH29" s="604"/>
      <c r="BI29" s="604"/>
      <c r="BJ29" s="604"/>
      <c r="BK29" s="604"/>
      <c r="BL29" s="604"/>
      <c r="BM29" s="604"/>
      <c r="BN29" s="604"/>
      <c r="BO29" s="604"/>
      <c r="BP29" s="604"/>
      <c r="BQ29" s="604"/>
      <c r="BR29" s="604"/>
      <c r="BS29" s="604"/>
      <c r="BT29" s="608"/>
      <c r="BU29" s="634"/>
      <c r="BV29" s="625"/>
      <c r="BW29" s="625"/>
      <c r="BX29" s="626"/>
      <c r="BY29" s="603"/>
      <c r="BZ29" s="604"/>
      <c r="CA29" s="604"/>
      <c r="CB29" s="604"/>
      <c r="CC29" s="604"/>
      <c r="CD29" s="604"/>
      <c r="CE29" s="604"/>
      <c r="CF29" s="604"/>
      <c r="CG29" s="604"/>
      <c r="CH29" s="604"/>
      <c r="CI29" s="604"/>
      <c r="CJ29" s="604"/>
      <c r="CK29" s="604"/>
      <c r="CL29" s="604"/>
      <c r="CM29" s="604"/>
      <c r="CN29" s="604"/>
      <c r="CO29" s="604"/>
      <c r="CP29" s="604"/>
      <c r="CQ29" s="608"/>
      <c r="CR29" s="66"/>
    </row>
    <row r="30" spans="1:96" ht="4" customHeight="1">
      <c r="A30" s="64"/>
      <c r="B30" s="624"/>
      <c r="C30" s="625"/>
      <c r="D30" s="625"/>
      <c r="E30" s="626"/>
      <c r="F30" s="603"/>
      <c r="G30" s="604"/>
      <c r="H30" s="604"/>
      <c r="I30" s="604"/>
      <c r="J30" s="604"/>
      <c r="K30" s="604"/>
      <c r="L30" s="604"/>
      <c r="M30" s="604"/>
      <c r="N30" s="604"/>
      <c r="O30" s="604"/>
      <c r="P30" s="604"/>
      <c r="Q30" s="604"/>
      <c r="R30" s="604"/>
      <c r="S30" s="604"/>
      <c r="T30" s="604"/>
      <c r="U30" s="604"/>
      <c r="V30" s="604"/>
      <c r="W30" s="604"/>
      <c r="X30" s="652"/>
      <c r="Y30" s="634"/>
      <c r="Z30" s="625"/>
      <c r="AA30" s="625"/>
      <c r="AB30" s="626"/>
      <c r="AC30" s="603"/>
      <c r="AD30" s="604"/>
      <c r="AE30" s="604"/>
      <c r="AF30" s="604"/>
      <c r="AG30" s="604"/>
      <c r="AH30" s="604"/>
      <c r="AI30" s="604"/>
      <c r="AJ30" s="604"/>
      <c r="AK30" s="604"/>
      <c r="AL30" s="604"/>
      <c r="AM30" s="604"/>
      <c r="AN30" s="604"/>
      <c r="AO30" s="604"/>
      <c r="AP30" s="604"/>
      <c r="AQ30" s="604"/>
      <c r="AR30" s="604"/>
      <c r="AS30" s="604"/>
      <c r="AT30" s="604"/>
      <c r="AU30" s="608"/>
      <c r="AV30" s="66"/>
      <c r="AW30" s="64"/>
      <c r="AX30" s="624"/>
      <c r="AY30" s="625"/>
      <c r="AZ30" s="625"/>
      <c r="BA30" s="626"/>
      <c r="BB30" s="603"/>
      <c r="BC30" s="604"/>
      <c r="BD30" s="604"/>
      <c r="BE30" s="604"/>
      <c r="BF30" s="604"/>
      <c r="BG30" s="604"/>
      <c r="BH30" s="604"/>
      <c r="BI30" s="604"/>
      <c r="BJ30" s="604"/>
      <c r="BK30" s="604"/>
      <c r="BL30" s="604"/>
      <c r="BM30" s="604"/>
      <c r="BN30" s="604"/>
      <c r="BO30" s="604"/>
      <c r="BP30" s="604"/>
      <c r="BQ30" s="604"/>
      <c r="BR30" s="604"/>
      <c r="BS30" s="604"/>
      <c r="BT30" s="608"/>
      <c r="BU30" s="634"/>
      <c r="BV30" s="625"/>
      <c r="BW30" s="625"/>
      <c r="BX30" s="626"/>
      <c r="BY30" s="603"/>
      <c r="BZ30" s="604"/>
      <c r="CA30" s="604"/>
      <c r="CB30" s="604"/>
      <c r="CC30" s="604"/>
      <c r="CD30" s="604"/>
      <c r="CE30" s="604"/>
      <c r="CF30" s="604"/>
      <c r="CG30" s="604"/>
      <c r="CH30" s="604"/>
      <c r="CI30" s="604"/>
      <c r="CJ30" s="604"/>
      <c r="CK30" s="604"/>
      <c r="CL30" s="604"/>
      <c r="CM30" s="604"/>
      <c r="CN30" s="604"/>
      <c r="CO30" s="604"/>
      <c r="CP30" s="604"/>
      <c r="CQ30" s="608"/>
      <c r="CR30" s="66"/>
    </row>
    <row r="31" spans="1:96" ht="4" customHeight="1">
      <c r="A31" s="64"/>
      <c r="B31" s="624"/>
      <c r="C31" s="625"/>
      <c r="D31" s="625"/>
      <c r="E31" s="626"/>
      <c r="F31" s="603"/>
      <c r="G31" s="604"/>
      <c r="H31" s="604"/>
      <c r="I31" s="604"/>
      <c r="J31" s="604"/>
      <c r="K31" s="604"/>
      <c r="L31" s="604"/>
      <c r="M31" s="604"/>
      <c r="N31" s="604"/>
      <c r="O31" s="604"/>
      <c r="P31" s="604"/>
      <c r="Q31" s="604"/>
      <c r="R31" s="604"/>
      <c r="S31" s="604"/>
      <c r="T31" s="604"/>
      <c r="U31" s="604"/>
      <c r="V31" s="604"/>
      <c r="W31" s="604"/>
      <c r="X31" s="652"/>
      <c r="Y31" s="634"/>
      <c r="Z31" s="625"/>
      <c r="AA31" s="625"/>
      <c r="AB31" s="626"/>
      <c r="AC31" s="603"/>
      <c r="AD31" s="604"/>
      <c r="AE31" s="604"/>
      <c r="AF31" s="604"/>
      <c r="AG31" s="604"/>
      <c r="AH31" s="604"/>
      <c r="AI31" s="604"/>
      <c r="AJ31" s="604"/>
      <c r="AK31" s="604"/>
      <c r="AL31" s="604"/>
      <c r="AM31" s="604"/>
      <c r="AN31" s="604"/>
      <c r="AO31" s="604"/>
      <c r="AP31" s="604"/>
      <c r="AQ31" s="604"/>
      <c r="AR31" s="604"/>
      <c r="AS31" s="604"/>
      <c r="AT31" s="604"/>
      <c r="AU31" s="608"/>
      <c r="AV31" s="66"/>
      <c r="AW31" s="64"/>
      <c r="AX31" s="624"/>
      <c r="AY31" s="625"/>
      <c r="AZ31" s="625"/>
      <c r="BA31" s="626"/>
      <c r="BB31" s="603"/>
      <c r="BC31" s="604"/>
      <c r="BD31" s="604"/>
      <c r="BE31" s="604"/>
      <c r="BF31" s="604"/>
      <c r="BG31" s="604"/>
      <c r="BH31" s="604"/>
      <c r="BI31" s="604"/>
      <c r="BJ31" s="604"/>
      <c r="BK31" s="604"/>
      <c r="BL31" s="604"/>
      <c r="BM31" s="604"/>
      <c r="BN31" s="604"/>
      <c r="BO31" s="604"/>
      <c r="BP31" s="604"/>
      <c r="BQ31" s="604"/>
      <c r="BR31" s="604"/>
      <c r="BS31" s="604"/>
      <c r="BT31" s="608"/>
      <c r="BU31" s="634"/>
      <c r="BV31" s="625"/>
      <c r="BW31" s="625"/>
      <c r="BX31" s="626"/>
      <c r="BY31" s="603"/>
      <c r="BZ31" s="604"/>
      <c r="CA31" s="604"/>
      <c r="CB31" s="604"/>
      <c r="CC31" s="604"/>
      <c r="CD31" s="604"/>
      <c r="CE31" s="604"/>
      <c r="CF31" s="604"/>
      <c r="CG31" s="604"/>
      <c r="CH31" s="604"/>
      <c r="CI31" s="604"/>
      <c r="CJ31" s="604"/>
      <c r="CK31" s="604"/>
      <c r="CL31" s="604"/>
      <c r="CM31" s="604"/>
      <c r="CN31" s="604"/>
      <c r="CO31" s="604"/>
      <c r="CP31" s="604"/>
      <c r="CQ31" s="608"/>
      <c r="CR31" s="66"/>
    </row>
    <row r="32" spans="1:96" ht="4" customHeight="1">
      <c r="A32" s="64"/>
      <c r="B32" s="624"/>
      <c r="C32" s="625"/>
      <c r="D32" s="625"/>
      <c r="E32" s="626"/>
      <c r="F32" s="603"/>
      <c r="G32" s="604"/>
      <c r="H32" s="604"/>
      <c r="I32" s="604"/>
      <c r="J32" s="604"/>
      <c r="K32" s="604"/>
      <c r="L32" s="604"/>
      <c r="M32" s="604"/>
      <c r="N32" s="604"/>
      <c r="O32" s="604"/>
      <c r="P32" s="604"/>
      <c r="Q32" s="604"/>
      <c r="R32" s="604"/>
      <c r="S32" s="604"/>
      <c r="T32" s="604"/>
      <c r="U32" s="604"/>
      <c r="V32" s="604"/>
      <c r="W32" s="604"/>
      <c r="X32" s="652"/>
      <c r="Y32" s="634"/>
      <c r="Z32" s="625"/>
      <c r="AA32" s="625"/>
      <c r="AB32" s="626"/>
      <c r="AC32" s="603"/>
      <c r="AD32" s="604"/>
      <c r="AE32" s="604"/>
      <c r="AF32" s="604"/>
      <c r="AG32" s="604"/>
      <c r="AH32" s="604"/>
      <c r="AI32" s="604"/>
      <c r="AJ32" s="604"/>
      <c r="AK32" s="604"/>
      <c r="AL32" s="604"/>
      <c r="AM32" s="604"/>
      <c r="AN32" s="604"/>
      <c r="AO32" s="604"/>
      <c r="AP32" s="604"/>
      <c r="AQ32" s="604"/>
      <c r="AR32" s="604"/>
      <c r="AS32" s="604"/>
      <c r="AT32" s="604"/>
      <c r="AU32" s="608"/>
      <c r="AV32" s="66"/>
      <c r="AW32" s="64"/>
      <c r="AX32" s="624"/>
      <c r="AY32" s="625"/>
      <c r="AZ32" s="625"/>
      <c r="BA32" s="626"/>
      <c r="BB32" s="603"/>
      <c r="BC32" s="604"/>
      <c r="BD32" s="604"/>
      <c r="BE32" s="604"/>
      <c r="BF32" s="604"/>
      <c r="BG32" s="604"/>
      <c r="BH32" s="604"/>
      <c r="BI32" s="604"/>
      <c r="BJ32" s="604"/>
      <c r="BK32" s="604"/>
      <c r="BL32" s="604"/>
      <c r="BM32" s="604"/>
      <c r="BN32" s="604"/>
      <c r="BO32" s="604"/>
      <c r="BP32" s="604"/>
      <c r="BQ32" s="604"/>
      <c r="BR32" s="604"/>
      <c r="BS32" s="604"/>
      <c r="BT32" s="608"/>
      <c r="BU32" s="634"/>
      <c r="BV32" s="625"/>
      <c r="BW32" s="625"/>
      <c r="BX32" s="626"/>
      <c r="BY32" s="603"/>
      <c r="BZ32" s="604"/>
      <c r="CA32" s="604"/>
      <c r="CB32" s="604"/>
      <c r="CC32" s="604"/>
      <c r="CD32" s="604"/>
      <c r="CE32" s="604"/>
      <c r="CF32" s="604"/>
      <c r="CG32" s="604"/>
      <c r="CH32" s="604"/>
      <c r="CI32" s="604"/>
      <c r="CJ32" s="604"/>
      <c r="CK32" s="604"/>
      <c r="CL32" s="604"/>
      <c r="CM32" s="604"/>
      <c r="CN32" s="604"/>
      <c r="CO32" s="604"/>
      <c r="CP32" s="604"/>
      <c r="CQ32" s="608"/>
      <c r="CR32" s="66"/>
    </row>
    <row r="33" spans="1:96" ht="4" customHeight="1">
      <c r="A33" s="64"/>
      <c r="B33" s="627"/>
      <c r="C33" s="628"/>
      <c r="D33" s="628"/>
      <c r="E33" s="629"/>
      <c r="F33" s="605"/>
      <c r="G33" s="606"/>
      <c r="H33" s="606"/>
      <c r="I33" s="606"/>
      <c r="J33" s="606"/>
      <c r="K33" s="606"/>
      <c r="L33" s="606"/>
      <c r="M33" s="606"/>
      <c r="N33" s="606"/>
      <c r="O33" s="606"/>
      <c r="P33" s="606"/>
      <c r="Q33" s="606"/>
      <c r="R33" s="606"/>
      <c r="S33" s="606"/>
      <c r="T33" s="606"/>
      <c r="U33" s="606"/>
      <c r="V33" s="606"/>
      <c r="W33" s="606"/>
      <c r="X33" s="653"/>
      <c r="Y33" s="635"/>
      <c r="Z33" s="628"/>
      <c r="AA33" s="628"/>
      <c r="AB33" s="629"/>
      <c r="AC33" s="605"/>
      <c r="AD33" s="606"/>
      <c r="AE33" s="606"/>
      <c r="AF33" s="606"/>
      <c r="AG33" s="606"/>
      <c r="AH33" s="606"/>
      <c r="AI33" s="606"/>
      <c r="AJ33" s="606"/>
      <c r="AK33" s="606"/>
      <c r="AL33" s="606"/>
      <c r="AM33" s="606"/>
      <c r="AN33" s="606"/>
      <c r="AO33" s="606"/>
      <c r="AP33" s="606"/>
      <c r="AQ33" s="606"/>
      <c r="AR33" s="606"/>
      <c r="AS33" s="606"/>
      <c r="AT33" s="606"/>
      <c r="AU33" s="609"/>
      <c r="AV33" s="66"/>
      <c r="AW33" s="64"/>
      <c r="AX33" s="627"/>
      <c r="AY33" s="628"/>
      <c r="AZ33" s="628"/>
      <c r="BA33" s="629"/>
      <c r="BB33" s="605"/>
      <c r="BC33" s="606"/>
      <c r="BD33" s="606"/>
      <c r="BE33" s="606"/>
      <c r="BF33" s="606"/>
      <c r="BG33" s="606"/>
      <c r="BH33" s="606"/>
      <c r="BI33" s="606"/>
      <c r="BJ33" s="606"/>
      <c r="BK33" s="606"/>
      <c r="BL33" s="606"/>
      <c r="BM33" s="606"/>
      <c r="BN33" s="606"/>
      <c r="BO33" s="606"/>
      <c r="BP33" s="606"/>
      <c r="BQ33" s="606"/>
      <c r="BR33" s="606"/>
      <c r="BS33" s="606"/>
      <c r="BT33" s="609"/>
      <c r="BU33" s="635"/>
      <c r="BV33" s="628"/>
      <c r="BW33" s="628"/>
      <c r="BX33" s="629"/>
      <c r="BY33" s="605"/>
      <c r="BZ33" s="606"/>
      <c r="CA33" s="606"/>
      <c r="CB33" s="606"/>
      <c r="CC33" s="606"/>
      <c r="CD33" s="606"/>
      <c r="CE33" s="606"/>
      <c r="CF33" s="606"/>
      <c r="CG33" s="606"/>
      <c r="CH33" s="606"/>
      <c r="CI33" s="606"/>
      <c r="CJ33" s="606"/>
      <c r="CK33" s="606"/>
      <c r="CL33" s="606"/>
      <c r="CM33" s="606"/>
      <c r="CN33" s="606"/>
      <c r="CO33" s="606"/>
      <c r="CP33" s="606"/>
      <c r="CQ33" s="609"/>
      <c r="CR33" s="66"/>
    </row>
    <row r="34" spans="1:96" ht="4" customHeight="1">
      <c r="A34" s="64"/>
      <c r="B34" s="621">
        <f>'選手情報（入力！）'!A10</f>
        <v>0</v>
      </c>
      <c r="C34" s="622"/>
      <c r="D34" s="622"/>
      <c r="E34" s="623"/>
      <c r="F34" s="601" t="str">
        <f>'申込書（支部予選大会）'!E48:O48</f>
        <v xml:space="preserve"> </v>
      </c>
      <c r="G34" s="602"/>
      <c r="H34" s="602"/>
      <c r="I34" s="602"/>
      <c r="J34" s="602"/>
      <c r="K34" s="602"/>
      <c r="L34" s="602"/>
      <c r="M34" s="602"/>
      <c r="N34" s="602"/>
      <c r="O34" s="602"/>
      <c r="P34" s="602"/>
      <c r="Q34" s="602"/>
      <c r="R34" s="602"/>
      <c r="S34" s="602"/>
      <c r="T34" s="602"/>
      <c r="U34" s="602"/>
      <c r="V34" s="602"/>
      <c r="W34" s="602">
        <f>'選手情報（入力！）'!AF10</f>
        <v>0</v>
      </c>
      <c r="X34" s="651"/>
      <c r="Y34" s="633">
        <f>B34</f>
        <v>0</v>
      </c>
      <c r="Z34" s="622"/>
      <c r="AA34" s="622"/>
      <c r="AB34" s="623"/>
      <c r="AC34" s="601" t="str">
        <f>$F$34</f>
        <v xml:space="preserve"> </v>
      </c>
      <c r="AD34" s="602"/>
      <c r="AE34" s="602"/>
      <c r="AF34" s="602"/>
      <c r="AG34" s="602"/>
      <c r="AH34" s="602"/>
      <c r="AI34" s="602"/>
      <c r="AJ34" s="602"/>
      <c r="AK34" s="602"/>
      <c r="AL34" s="602"/>
      <c r="AM34" s="602"/>
      <c r="AN34" s="602"/>
      <c r="AO34" s="602"/>
      <c r="AP34" s="602"/>
      <c r="AQ34" s="602"/>
      <c r="AR34" s="602"/>
      <c r="AS34" s="602"/>
      <c r="AT34" s="602">
        <f>$W$34</f>
        <v>0</v>
      </c>
      <c r="AU34" s="607"/>
      <c r="AV34" s="66"/>
      <c r="AW34" s="64"/>
      <c r="AX34" s="621">
        <f>B34</f>
        <v>0</v>
      </c>
      <c r="AY34" s="622"/>
      <c r="AZ34" s="622"/>
      <c r="BA34" s="623"/>
      <c r="BB34" s="601" t="str">
        <f>$F$34</f>
        <v xml:space="preserve"> </v>
      </c>
      <c r="BC34" s="602"/>
      <c r="BD34" s="602"/>
      <c r="BE34" s="602"/>
      <c r="BF34" s="602"/>
      <c r="BG34" s="602"/>
      <c r="BH34" s="602"/>
      <c r="BI34" s="602"/>
      <c r="BJ34" s="602"/>
      <c r="BK34" s="602"/>
      <c r="BL34" s="602"/>
      <c r="BM34" s="602"/>
      <c r="BN34" s="602"/>
      <c r="BO34" s="602"/>
      <c r="BP34" s="602"/>
      <c r="BQ34" s="602"/>
      <c r="BR34" s="602"/>
      <c r="BS34" s="602">
        <f>$W$34</f>
        <v>0</v>
      </c>
      <c r="BT34" s="607"/>
      <c r="BU34" s="633">
        <f>AX34</f>
        <v>0</v>
      </c>
      <c r="BV34" s="622"/>
      <c r="BW34" s="622"/>
      <c r="BX34" s="623"/>
      <c r="BY34" s="601" t="str">
        <f>$F$34</f>
        <v xml:space="preserve"> </v>
      </c>
      <c r="BZ34" s="602"/>
      <c r="CA34" s="602"/>
      <c r="CB34" s="602"/>
      <c r="CC34" s="602"/>
      <c r="CD34" s="602"/>
      <c r="CE34" s="602"/>
      <c r="CF34" s="602"/>
      <c r="CG34" s="602"/>
      <c r="CH34" s="602"/>
      <c r="CI34" s="602"/>
      <c r="CJ34" s="602"/>
      <c r="CK34" s="602"/>
      <c r="CL34" s="602"/>
      <c r="CM34" s="602"/>
      <c r="CN34" s="602"/>
      <c r="CO34" s="602"/>
      <c r="CP34" s="602">
        <f>$W$34</f>
        <v>0</v>
      </c>
      <c r="CQ34" s="607"/>
      <c r="CR34" s="66"/>
    </row>
    <row r="35" spans="1:96" ht="4" customHeight="1">
      <c r="A35" s="64"/>
      <c r="B35" s="624"/>
      <c r="C35" s="625"/>
      <c r="D35" s="625"/>
      <c r="E35" s="626"/>
      <c r="F35" s="603"/>
      <c r="G35" s="604"/>
      <c r="H35" s="604"/>
      <c r="I35" s="604"/>
      <c r="J35" s="604"/>
      <c r="K35" s="604"/>
      <c r="L35" s="604"/>
      <c r="M35" s="604"/>
      <c r="N35" s="604"/>
      <c r="O35" s="604"/>
      <c r="P35" s="604"/>
      <c r="Q35" s="604"/>
      <c r="R35" s="604"/>
      <c r="S35" s="604"/>
      <c r="T35" s="604"/>
      <c r="U35" s="604"/>
      <c r="V35" s="604"/>
      <c r="W35" s="604"/>
      <c r="X35" s="652"/>
      <c r="Y35" s="634"/>
      <c r="Z35" s="625"/>
      <c r="AA35" s="625"/>
      <c r="AB35" s="626"/>
      <c r="AC35" s="603"/>
      <c r="AD35" s="604"/>
      <c r="AE35" s="604"/>
      <c r="AF35" s="604"/>
      <c r="AG35" s="604"/>
      <c r="AH35" s="604"/>
      <c r="AI35" s="604"/>
      <c r="AJ35" s="604"/>
      <c r="AK35" s="604"/>
      <c r="AL35" s="604"/>
      <c r="AM35" s="604"/>
      <c r="AN35" s="604"/>
      <c r="AO35" s="604"/>
      <c r="AP35" s="604"/>
      <c r="AQ35" s="604"/>
      <c r="AR35" s="604"/>
      <c r="AS35" s="604"/>
      <c r="AT35" s="604"/>
      <c r="AU35" s="608"/>
      <c r="AV35" s="66"/>
      <c r="AW35" s="64"/>
      <c r="AX35" s="624"/>
      <c r="AY35" s="625"/>
      <c r="AZ35" s="625"/>
      <c r="BA35" s="626"/>
      <c r="BB35" s="603"/>
      <c r="BC35" s="604"/>
      <c r="BD35" s="604"/>
      <c r="BE35" s="604"/>
      <c r="BF35" s="604"/>
      <c r="BG35" s="604"/>
      <c r="BH35" s="604"/>
      <c r="BI35" s="604"/>
      <c r="BJ35" s="604"/>
      <c r="BK35" s="604"/>
      <c r="BL35" s="604"/>
      <c r="BM35" s="604"/>
      <c r="BN35" s="604"/>
      <c r="BO35" s="604"/>
      <c r="BP35" s="604"/>
      <c r="BQ35" s="604"/>
      <c r="BR35" s="604"/>
      <c r="BS35" s="604"/>
      <c r="BT35" s="608"/>
      <c r="BU35" s="634"/>
      <c r="BV35" s="625"/>
      <c r="BW35" s="625"/>
      <c r="BX35" s="626"/>
      <c r="BY35" s="603"/>
      <c r="BZ35" s="604"/>
      <c r="CA35" s="604"/>
      <c r="CB35" s="604"/>
      <c r="CC35" s="604"/>
      <c r="CD35" s="604"/>
      <c r="CE35" s="604"/>
      <c r="CF35" s="604"/>
      <c r="CG35" s="604"/>
      <c r="CH35" s="604"/>
      <c r="CI35" s="604"/>
      <c r="CJ35" s="604"/>
      <c r="CK35" s="604"/>
      <c r="CL35" s="604"/>
      <c r="CM35" s="604"/>
      <c r="CN35" s="604"/>
      <c r="CO35" s="604"/>
      <c r="CP35" s="604"/>
      <c r="CQ35" s="608"/>
      <c r="CR35" s="66"/>
    </row>
    <row r="36" spans="1:96" ht="4" customHeight="1">
      <c r="A36" s="64"/>
      <c r="B36" s="624"/>
      <c r="C36" s="625"/>
      <c r="D36" s="625"/>
      <c r="E36" s="626"/>
      <c r="F36" s="603"/>
      <c r="G36" s="604"/>
      <c r="H36" s="604"/>
      <c r="I36" s="604"/>
      <c r="J36" s="604"/>
      <c r="K36" s="604"/>
      <c r="L36" s="604"/>
      <c r="M36" s="604"/>
      <c r="N36" s="604"/>
      <c r="O36" s="604"/>
      <c r="P36" s="604"/>
      <c r="Q36" s="604"/>
      <c r="R36" s="604"/>
      <c r="S36" s="604"/>
      <c r="T36" s="604"/>
      <c r="U36" s="604"/>
      <c r="V36" s="604"/>
      <c r="W36" s="604"/>
      <c r="X36" s="652"/>
      <c r="Y36" s="634"/>
      <c r="Z36" s="625"/>
      <c r="AA36" s="625"/>
      <c r="AB36" s="626"/>
      <c r="AC36" s="603"/>
      <c r="AD36" s="604"/>
      <c r="AE36" s="604"/>
      <c r="AF36" s="604"/>
      <c r="AG36" s="604"/>
      <c r="AH36" s="604"/>
      <c r="AI36" s="604"/>
      <c r="AJ36" s="604"/>
      <c r="AK36" s="604"/>
      <c r="AL36" s="604"/>
      <c r="AM36" s="604"/>
      <c r="AN36" s="604"/>
      <c r="AO36" s="604"/>
      <c r="AP36" s="604"/>
      <c r="AQ36" s="604"/>
      <c r="AR36" s="604"/>
      <c r="AS36" s="604"/>
      <c r="AT36" s="604"/>
      <c r="AU36" s="608"/>
      <c r="AV36" s="66"/>
      <c r="AW36" s="64"/>
      <c r="AX36" s="624"/>
      <c r="AY36" s="625"/>
      <c r="AZ36" s="625"/>
      <c r="BA36" s="626"/>
      <c r="BB36" s="603"/>
      <c r="BC36" s="604"/>
      <c r="BD36" s="604"/>
      <c r="BE36" s="604"/>
      <c r="BF36" s="604"/>
      <c r="BG36" s="604"/>
      <c r="BH36" s="604"/>
      <c r="BI36" s="604"/>
      <c r="BJ36" s="604"/>
      <c r="BK36" s="604"/>
      <c r="BL36" s="604"/>
      <c r="BM36" s="604"/>
      <c r="BN36" s="604"/>
      <c r="BO36" s="604"/>
      <c r="BP36" s="604"/>
      <c r="BQ36" s="604"/>
      <c r="BR36" s="604"/>
      <c r="BS36" s="604"/>
      <c r="BT36" s="608"/>
      <c r="BU36" s="634"/>
      <c r="BV36" s="625"/>
      <c r="BW36" s="625"/>
      <c r="BX36" s="626"/>
      <c r="BY36" s="603"/>
      <c r="BZ36" s="604"/>
      <c r="CA36" s="604"/>
      <c r="CB36" s="604"/>
      <c r="CC36" s="604"/>
      <c r="CD36" s="604"/>
      <c r="CE36" s="604"/>
      <c r="CF36" s="604"/>
      <c r="CG36" s="604"/>
      <c r="CH36" s="604"/>
      <c r="CI36" s="604"/>
      <c r="CJ36" s="604"/>
      <c r="CK36" s="604"/>
      <c r="CL36" s="604"/>
      <c r="CM36" s="604"/>
      <c r="CN36" s="604"/>
      <c r="CO36" s="604"/>
      <c r="CP36" s="604"/>
      <c r="CQ36" s="608"/>
      <c r="CR36" s="66"/>
    </row>
    <row r="37" spans="1:96" ht="4" customHeight="1">
      <c r="A37" s="64"/>
      <c r="B37" s="624"/>
      <c r="C37" s="625"/>
      <c r="D37" s="625"/>
      <c r="E37" s="626"/>
      <c r="F37" s="603"/>
      <c r="G37" s="604"/>
      <c r="H37" s="604"/>
      <c r="I37" s="604"/>
      <c r="J37" s="604"/>
      <c r="K37" s="604"/>
      <c r="L37" s="604"/>
      <c r="M37" s="604"/>
      <c r="N37" s="604"/>
      <c r="O37" s="604"/>
      <c r="P37" s="604"/>
      <c r="Q37" s="604"/>
      <c r="R37" s="604"/>
      <c r="S37" s="604"/>
      <c r="T37" s="604"/>
      <c r="U37" s="604"/>
      <c r="V37" s="604"/>
      <c r="W37" s="604"/>
      <c r="X37" s="652"/>
      <c r="Y37" s="634"/>
      <c r="Z37" s="625"/>
      <c r="AA37" s="625"/>
      <c r="AB37" s="626"/>
      <c r="AC37" s="603"/>
      <c r="AD37" s="604"/>
      <c r="AE37" s="604"/>
      <c r="AF37" s="604"/>
      <c r="AG37" s="604"/>
      <c r="AH37" s="604"/>
      <c r="AI37" s="604"/>
      <c r="AJ37" s="604"/>
      <c r="AK37" s="604"/>
      <c r="AL37" s="604"/>
      <c r="AM37" s="604"/>
      <c r="AN37" s="604"/>
      <c r="AO37" s="604"/>
      <c r="AP37" s="604"/>
      <c r="AQ37" s="604"/>
      <c r="AR37" s="604"/>
      <c r="AS37" s="604"/>
      <c r="AT37" s="604"/>
      <c r="AU37" s="608"/>
      <c r="AV37" s="66"/>
      <c r="AW37" s="64"/>
      <c r="AX37" s="624"/>
      <c r="AY37" s="625"/>
      <c r="AZ37" s="625"/>
      <c r="BA37" s="626"/>
      <c r="BB37" s="603"/>
      <c r="BC37" s="604"/>
      <c r="BD37" s="604"/>
      <c r="BE37" s="604"/>
      <c r="BF37" s="604"/>
      <c r="BG37" s="604"/>
      <c r="BH37" s="604"/>
      <c r="BI37" s="604"/>
      <c r="BJ37" s="604"/>
      <c r="BK37" s="604"/>
      <c r="BL37" s="604"/>
      <c r="BM37" s="604"/>
      <c r="BN37" s="604"/>
      <c r="BO37" s="604"/>
      <c r="BP37" s="604"/>
      <c r="BQ37" s="604"/>
      <c r="BR37" s="604"/>
      <c r="BS37" s="604"/>
      <c r="BT37" s="608"/>
      <c r="BU37" s="634"/>
      <c r="BV37" s="625"/>
      <c r="BW37" s="625"/>
      <c r="BX37" s="626"/>
      <c r="BY37" s="603"/>
      <c r="BZ37" s="604"/>
      <c r="CA37" s="604"/>
      <c r="CB37" s="604"/>
      <c r="CC37" s="604"/>
      <c r="CD37" s="604"/>
      <c r="CE37" s="604"/>
      <c r="CF37" s="604"/>
      <c r="CG37" s="604"/>
      <c r="CH37" s="604"/>
      <c r="CI37" s="604"/>
      <c r="CJ37" s="604"/>
      <c r="CK37" s="604"/>
      <c r="CL37" s="604"/>
      <c r="CM37" s="604"/>
      <c r="CN37" s="604"/>
      <c r="CO37" s="604"/>
      <c r="CP37" s="604"/>
      <c r="CQ37" s="608"/>
      <c r="CR37" s="66"/>
    </row>
    <row r="38" spans="1:96" ht="4" customHeight="1">
      <c r="A38" s="64"/>
      <c r="B38" s="624"/>
      <c r="C38" s="625"/>
      <c r="D38" s="625"/>
      <c r="E38" s="626"/>
      <c r="F38" s="603"/>
      <c r="G38" s="604"/>
      <c r="H38" s="604"/>
      <c r="I38" s="604"/>
      <c r="J38" s="604"/>
      <c r="K38" s="604"/>
      <c r="L38" s="604"/>
      <c r="M38" s="604"/>
      <c r="N38" s="604"/>
      <c r="O38" s="604"/>
      <c r="P38" s="604"/>
      <c r="Q38" s="604"/>
      <c r="R38" s="604"/>
      <c r="S38" s="604"/>
      <c r="T38" s="604"/>
      <c r="U38" s="604"/>
      <c r="V38" s="604"/>
      <c r="W38" s="604"/>
      <c r="X38" s="652"/>
      <c r="Y38" s="634"/>
      <c r="Z38" s="625"/>
      <c r="AA38" s="625"/>
      <c r="AB38" s="626"/>
      <c r="AC38" s="603"/>
      <c r="AD38" s="604"/>
      <c r="AE38" s="604"/>
      <c r="AF38" s="604"/>
      <c r="AG38" s="604"/>
      <c r="AH38" s="604"/>
      <c r="AI38" s="604"/>
      <c r="AJ38" s="604"/>
      <c r="AK38" s="604"/>
      <c r="AL38" s="604"/>
      <c r="AM38" s="604"/>
      <c r="AN38" s="604"/>
      <c r="AO38" s="604"/>
      <c r="AP38" s="604"/>
      <c r="AQ38" s="604"/>
      <c r="AR38" s="604"/>
      <c r="AS38" s="604"/>
      <c r="AT38" s="604"/>
      <c r="AU38" s="608"/>
      <c r="AV38" s="66"/>
      <c r="AW38" s="64"/>
      <c r="AX38" s="624"/>
      <c r="AY38" s="625"/>
      <c r="AZ38" s="625"/>
      <c r="BA38" s="626"/>
      <c r="BB38" s="603"/>
      <c r="BC38" s="604"/>
      <c r="BD38" s="604"/>
      <c r="BE38" s="604"/>
      <c r="BF38" s="604"/>
      <c r="BG38" s="604"/>
      <c r="BH38" s="604"/>
      <c r="BI38" s="604"/>
      <c r="BJ38" s="604"/>
      <c r="BK38" s="604"/>
      <c r="BL38" s="604"/>
      <c r="BM38" s="604"/>
      <c r="BN38" s="604"/>
      <c r="BO38" s="604"/>
      <c r="BP38" s="604"/>
      <c r="BQ38" s="604"/>
      <c r="BR38" s="604"/>
      <c r="BS38" s="604"/>
      <c r="BT38" s="608"/>
      <c r="BU38" s="634"/>
      <c r="BV38" s="625"/>
      <c r="BW38" s="625"/>
      <c r="BX38" s="626"/>
      <c r="BY38" s="603"/>
      <c r="BZ38" s="604"/>
      <c r="CA38" s="604"/>
      <c r="CB38" s="604"/>
      <c r="CC38" s="604"/>
      <c r="CD38" s="604"/>
      <c r="CE38" s="604"/>
      <c r="CF38" s="604"/>
      <c r="CG38" s="604"/>
      <c r="CH38" s="604"/>
      <c r="CI38" s="604"/>
      <c r="CJ38" s="604"/>
      <c r="CK38" s="604"/>
      <c r="CL38" s="604"/>
      <c r="CM38" s="604"/>
      <c r="CN38" s="604"/>
      <c r="CO38" s="604"/>
      <c r="CP38" s="604"/>
      <c r="CQ38" s="608"/>
      <c r="CR38" s="66"/>
    </row>
    <row r="39" spans="1:96" ht="4" customHeight="1">
      <c r="A39" s="64"/>
      <c r="B39" s="627"/>
      <c r="C39" s="628"/>
      <c r="D39" s="628"/>
      <c r="E39" s="629"/>
      <c r="F39" s="605"/>
      <c r="G39" s="606"/>
      <c r="H39" s="606"/>
      <c r="I39" s="606"/>
      <c r="J39" s="606"/>
      <c r="K39" s="606"/>
      <c r="L39" s="606"/>
      <c r="M39" s="606"/>
      <c r="N39" s="606"/>
      <c r="O39" s="606"/>
      <c r="P39" s="606"/>
      <c r="Q39" s="606"/>
      <c r="R39" s="606"/>
      <c r="S39" s="606"/>
      <c r="T39" s="606"/>
      <c r="U39" s="606"/>
      <c r="V39" s="606"/>
      <c r="W39" s="606"/>
      <c r="X39" s="653"/>
      <c r="Y39" s="635"/>
      <c r="Z39" s="628"/>
      <c r="AA39" s="628"/>
      <c r="AB39" s="629"/>
      <c r="AC39" s="605"/>
      <c r="AD39" s="606"/>
      <c r="AE39" s="606"/>
      <c r="AF39" s="606"/>
      <c r="AG39" s="606"/>
      <c r="AH39" s="606"/>
      <c r="AI39" s="606"/>
      <c r="AJ39" s="606"/>
      <c r="AK39" s="606"/>
      <c r="AL39" s="606"/>
      <c r="AM39" s="606"/>
      <c r="AN39" s="606"/>
      <c r="AO39" s="606"/>
      <c r="AP39" s="606"/>
      <c r="AQ39" s="606"/>
      <c r="AR39" s="606"/>
      <c r="AS39" s="606"/>
      <c r="AT39" s="606"/>
      <c r="AU39" s="609"/>
      <c r="AV39" s="66"/>
      <c r="AW39" s="64"/>
      <c r="AX39" s="627"/>
      <c r="AY39" s="628"/>
      <c r="AZ39" s="628"/>
      <c r="BA39" s="629"/>
      <c r="BB39" s="605"/>
      <c r="BC39" s="606"/>
      <c r="BD39" s="606"/>
      <c r="BE39" s="606"/>
      <c r="BF39" s="606"/>
      <c r="BG39" s="606"/>
      <c r="BH39" s="606"/>
      <c r="BI39" s="606"/>
      <c r="BJ39" s="606"/>
      <c r="BK39" s="606"/>
      <c r="BL39" s="606"/>
      <c r="BM39" s="606"/>
      <c r="BN39" s="606"/>
      <c r="BO39" s="606"/>
      <c r="BP39" s="606"/>
      <c r="BQ39" s="606"/>
      <c r="BR39" s="606"/>
      <c r="BS39" s="606"/>
      <c r="BT39" s="609"/>
      <c r="BU39" s="635"/>
      <c r="BV39" s="628"/>
      <c r="BW39" s="628"/>
      <c r="BX39" s="629"/>
      <c r="BY39" s="605"/>
      <c r="BZ39" s="606"/>
      <c r="CA39" s="606"/>
      <c r="CB39" s="606"/>
      <c r="CC39" s="606"/>
      <c r="CD39" s="606"/>
      <c r="CE39" s="606"/>
      <c r="CF39" s="606"/>
      <c r="CG39" s="606"/>
      <c r="CH39" s="606"/>
      <c r="CI39" s="606"/>
      <c r="CJ39" s="606"/>
      <c r="CK39" s="606"/>
      <c r="CL39" s="606"/>
      <c r="CM39" s="606"/>
      <c r="CN39" s="606"/>
      <c r="CO39" s="606"/>
      <c r="CP39" s="606"/>
      <c r="CQ39" s="609"/>
      <c r="CR39" s="66"/>
    </row>
    <row r="40" spans="1:96" ht="4" customHeight="1">
      <c r="A40" s="64"/>
      <c r="B40" s="621">
        <f>'選手情報（入力！）'!A12</f>
        <v>0</v>
      </c>
      <c r="C40" s="622"/>
      <c r="D40" s="622"/>
      <c r="E40" s="623"/>
      <c r="F40" s="601" t="str">
        <f>'申込書（支部予選大会）'!E50:O50</f>
        <v xml:space="preserve"> </v>
      </c>
      <c r="G40" s="602"/>
      <c r="H40" s="602"/>
      <c r="I40" s="602"/>
      <c r="J40" s="602"/>
      <c r="K40" s="602"/>
      <c r="L40" s="602"/>
      <c r="M40" s="602"/>
      <c r="N40" s="602"/>
      <c r="O40" s="602"/>
      <c r="P40" s="602"/>
      <c r="Q40" s="602"/>
      <c r="R40" s="602"/>
      <c r="S40" s="602"/>
      <c r="T40" s="602"/>
      <c r="U40" s="602"/>
      <c r="V40" s="602"/>
      <c r="W40" s="602">
        <f>'選手情報（入力！）'!AF12</f>
        <v>0</v>
      </c>
      <c r="X40" s="651"/>
      <c r="Y40" s="633">
        <f>B40</f>
        <v>0</v>
      </c>
      <c r="Z40" s="622"/>
      <c r="AA40" s="622"/>
      <c r="AB40" s="623"/>
      <c r="AC40" s="601" t="str">
        <f>$F$40</f>
        <v xml:space="preserve"> </v>
      </c>
      <c r="AD40" s="602"/>
      <c r="AE40" s="602"/>
      <c r="AF40" s="602"/>
      <c r="AG40" s="602"/>
      <c r="AH40" s="602"/>
      <c r="AI40" s="602"/>
      <c r="AJ40" s="602"/>
      <c r="AK40" s="602"/>
      <c r="AL40" s="602"/>
      <c r="AM40" s="602"/>
      <c r="AN40" s="602"/>
      <c r="AO40" s="602"/>
      <c r="AP40" s="602"/>
      <c r="AQ40" s="602"/>
      <c r="AR40" s="602"/>
      <c r="AS40" s="602"/>
      <c r="AT40" s="602">
        <f>$W$40</f>
        <v>0</v>
      </c>
      <c r="AU40" s="607"/>
      <c r="AV40" s="66"/>
      <c r="AW40" s="64"/>
      <c r="AX40" s="621">
        <f>B40</f>
        <v>0</v>
      </c>
      <c r="AY40" s="622"/>
      <c r="AZ40" s="622"/>
      <c r="BA40" s="623"/>
      <c r="BB40" s="601" t="str">
        <f>$F$40</f>
        <v xml:space="preserve"> </v>
      </c>
      <c r="BC40" s="602"/>
      <c r="BD40" s="602"/>
      <c r="BE40" s="602"/>
      <c r="BF40" s="602"/>
      <c r="BG40" s="602"/>
      <c r="BH40" s="602"/>
      <c r="BI40" s="602"/>
      <c r="BJ40" s="602"/>
      <c r="BK40" s="602"/>
      <c r="BL40" s="602"/>
      <c r="BM40" s="602"/>
      <c r="BN40" s="602"/>
      <c r="BO40" s="602"/>
      <c r="BP40" s="602"/>
      <c r="BQ40" s="602"/>
      <c r="BR40" s="602"/>
      <c r="BS40" s="602">
        <f>$W$40</f>
        <v>0</v>
      </c>
      <c r="BT40" s="607"/>
      <c r="BU40" s="633">
        <f>AX40</f>
        <v>0</v>
      </c>
      <c r="BV40" s="622"/>
      <c r="BW40" s="622"/>
      <c r="BX40" s="623"/>
      <c r="BY40" s="601" t="str">
        <f>$F$40</f>
        <v xml:space="preserve"> </v>
      </c>
      <c r="BZ40" s="602"/>
      <c r="CA40" s="602"/>
      <c r="CB40" s="602"/>
      <c r="CC40" s="602"/>
      <c r="CD40" s="602"/>
      <c r="CE40" s="602"/>
      <c r="CF40" s="602"/>
      <c r="CG40" s="602"/>
      <c r="CH40" s="602"/>
      <c r="CI40" s="602"/>
      <c r="CJ40" s="602"/>
      <c r="CK40" s="602"/>
      <c r="CL40" s="602"/>
      <c r="CM40" s="602"/>
      <c r="CN40" s="602"/>
      <c r="CO40" s="602"/>
      <c r="CP40" s="602">
        <f>$W$40</f>
        <v>0</v>
      </c>
      <c r="CQ40" s="607"/>
      <c r="CR40" s="66"/>
    </row>
    <row r="41" spans="1:96" ht="4" customHeight="1">
      <c r="A41" s="64"/>
      <c r="B41" s="624"/>
      <c r="C41" s="625"/>
      <c r="D41" s="625"/>
      <c r="E41" s="626"/>
      <c r="F41" s="603"/>
      <c r="G41" s="604"/>
      <c r="H41" s="604"/>
      <c r="I41" s="604"/>
      <c r="J41" s="604"/>
      <c r="K41" s="604"/>
      <c r="L41" s="604"/>
      <c r="M41" s="604"/>
      <c r="N41" s="604"/>
      <c r="O41" s="604"/>
      <c r="P41" s="604"/>
      <c r="Q41" s="604"/>
      <c r="R41" s="604"/>
      <c r="S41" s="604"/>
      <c r="T41" s="604"/>
      <c r="U41" s="604"/>
      <c r="V41" s="604"/>
      <c r="W41" s="604"/>
      <c r="X41" s="652"/>
      <c r="Y41" s="634"/>
      <c r="Z41" s="625"/>
      <c r="AA41" s="625"/>
      <c r="AB41" s="626"/>
      <c r="AC41" s="603"/>
      <c r="AD41" s="604"/>
      <c r="AE41" s="604"/>
      <c r="AF41" s="604"/>
      <c r="AG41" s="604"/>
      <c r="AH41" s="604"/>
      <c r="AI41" s="604"/>
      <c r="AJ41" s="604"/>
      <c r="AK41" s="604"/>
      <c r="AL41" s="604"/>
      <c r="AM41" s="604"/>
      <c r="AN41" s="604"/>
      <c r="AO41" s="604"/>
      <c r="AP41" s="604"/>
      <c r="AQ41" s="604"/>
      <c r="AR41" s="604"/>
      <c r="AS41" s="604"/>
      <c r="AT41" s="604"/>
      <c r="AU41" s="608"/>
      <c r="AV41" s="66"/>
      <c r="AW41" s="64"/>
      <c r="AX41" s="624"/>
      <c r="AY41" s="625"/>
      <c r="AZ41" s="625"/>
      <c r="BA41" s="626"/>
      <c r="BB41" s="603"/>
      <c r="BC41" s="604"/>
      <c r="BD41" s="604"/>
      <c r="BE41" s="604"/>
      <c r="BF41" s="604"/>
      <c r="BG41" s="604"/>
      <c r="BH41" s="604"/>
      <c r="BI41" s="604"/>
      <c r="BJ41" s="604"/>
      <c r="BK41" s="604"/>
      <c r="BL41" s="604"/>
      <c r="BM41" s="604"/>
      <c r="BN41" s="604"/>
      <c r="BO41" s="604"/>
      <c r="BP41" s="604"/>
      <c r="BQ41" s="604"/>
      <c r="BR41" s="604"/>
      <c r="BS41" s="604"/>
      <c r="BT41" s="608"/>
      <c r="BU41" s="634"/>
      <c r="BV41" s="625"/>
      <c r="BW41" s="625"/>
      <c r="BX41" s="626"/>
      <c r="BY41" s="603"/>
      <c r="BZ41" s="604"/>
      <c r="CA41" s="604"/>
      <c r="CB41" s="604"/>
      <c r="CC41" s="604"/>
      <c r="CD41" s="604"/>
      <c r="CE41" s="604"/>
      <c r="CF41" s="604"/>
      <c r="CG41" s="604"/>
      <c r="CH41" s="604"/>
      <c r="CI41" s="604"/>
      <c r="CJ41" s="604"/>
      <c r="CK41" s="604"/>
      <c r="CL41" s="604"/>
      <c r="CM41" s="604"/>
      <c r="CN41" s="604"/>
      <c r="CO41" s="604"/>
      <c r="CP41" s="604"/>
      <c r="CQ41" s="608"/>
      <c r="CR41" s="66"/>
    </row>
    <row r="42" spans="1:96" ht="4" customHeight="1">
      <c r="A42" s="64"/>
      <c r="B42" s="624"/>
      <c r="C42" s="625"/>
      <c r="D42" s="625"/>
      <c r="E42" s="626"/>
      <c r="F42" s="603"/>
      <c r="G42" s="604"/>
      <c r="H42" s="604"/>
      <c r="I42" s="604"/>
      <c r="J42" s="604"/>
      <c r="K42" s="604"/>
      <c r="L42" s="604"/>
      <c r="M42" s="604"/>
      <c r="N42" s="604"/>
      <c r="O42" s="604"/>
      <c r="P42" s="604"/>
      <c r="Q42" s="604"/>
      <c r="R42" s="604"/>
      <c r="S42" s="604"/>
      <c r="T42" s="604"/>
      <c r="U42" s="604"/>
      <c r="V42" s="604"/>
      <c r="W42" s="604"/>
      <c r="X42" s="652"/>
      <c r="Y42" s="634"/>
      <c r="Z42" s="625"/>
      <c r="AA42" s="625"/>
      <c r="AB42" s="626"/>
      <c r="AC42" s="603"/>
      <c r="AD42" s="604"/>
      <c r="AE42" s="604"/>
      <c r="AF42" s="604"/>
      <c r="AG42" s="604"/>
      <c r="AH42" s="604"/>
      <c r="AI42" s="604"/>
      <c r="AJ42" s="604"/>
      <c r="AK42" s="604"/>
      <c r="AL42" s="604"/>
      <c r="AM42" s="604"/>
      <c r="AN42" s="604"/>
      <c r="AO42" s="604"/>
      <c r="AP42" s="604"/>
      <c r="AQ42" s="604"/>
      <c r="AR42" s="604"/>
      <c r="AS42" s="604"/>
      <c r="AT42" s="604"/>
      <c r="AU42" s="608"/>
      <c r="AV42" s="66"/>
      <c r="AW42" s="64"/>
      <c r="AX42" s="624"/>
      <c r="AY42" s="625"/>
      <c r="AZ42" s="625"/>
      <c r="BA42" s="626"/>
      <c r="BB42" s="603"/>
      <c r="BC42" s="604"/>
      <c r="BD42" s="604"/>
      <c r="BE42" s="604"/>
      <c r="BF42" s="604"/>
      <c r="BG42" s="604"/>
      <c r="BH42" s="604"/>
      <c r="BI42" s="604"/>
      <c r="BJ42" s="604"/>
      <c r="BK42" s="604"/>
      <c r="BL42" s="604"/>
      <c r="BM42" s="604"/>
      <c r="BN42" s="604"/>
      <c r="BO42" s="604"/>
      <c r="BP42" s="604"/>
      <c r="BQ42" s="604"/>
      <c r="BR42" s="604"/>
      <c r="BS42" s="604"/>
      <c r="BT42" s="608"/>
      <c r="BU42" s="634"/>
      <c r="BV42" s="625"/>
      <c r="BW42" s="625"/>
      <c r="BX42" s="626"/>
      <c r="BY42" s="603"/>
      <c r="BZ42" s="604"/>
      <c r="CA42" s="604"/>
      <c r="CB42" s="604"/>
      <c r="CC42" s="604"/>
      <c r="CD42" s="604"/>
      <c r="CE42" s="604"/>
      <c r="CF42" s="604"/>
      <c r="CG42" s="604"/>
      <c r="CH42" s="604"/>
      <c r="CI42" s="604"/>
      <c r="CJ42" s="604"/>
      <c r="CK42" s="604"/>
      <c r="CL42" s="604"/>
      <c r="CM42" s="604"/>
      <c r="CN42" s="604"/>
      <c r="CO42" s="604"/>
      <c r="CP42" s="604"/>
      <c r="CQ42" s="608"/>
      <c r="CR42" s="66"/>
    </row>
    <row r="43" spans="1:96" ht="4" customHeight="1">
      <c r="A43" s="64"/>
      <c r="B43" s="624"/>
      <c r="C43" s="625"/>
      <c r="D43" s="625"/>
      <c r="E43" s="626"/>
      <c r="F43" s="603"/>
      <c r="G43" s="604"/>
      <c r="H43" s="604"/>
      <c r="I43" s="604"/>
      <c r="J43" s="604"/>
      <c r="K43" s="604"/>
      <c r="L43" s="604"/>
      <c r="M43" s="604"/>
      <c r="N43" s="604"/>
      <c r="O43" s="604"/>
      <c r="P43" s="604"/>
      <c r="Q43" s="604"/>
      <c r="R43" s="604"/>
      <c r="S43" s="604"/>
      <c r="T43" s="604"/>
      <c r="U43" s="604"/>
      <c r="V43" s="604"/>
      <c r="W43" s="604"/>
      <c r="X43" s="652"/>
      <c r="Y43" s="634"/>
      <c r="Z43" s="625"/>
      <c r="AA43" s="625"/>
      <c r="AB43" s="626"/>
      <c r="AC43" s="603"/>
      <c r="AD43" s="604"/>
      <c r="AE43" s="604"/>
      <c r="AF43" s="604"/>
      <c r="AG43" s="604"/>
      <c r="AH43" s="604"/>
      <c r="AI43" s="604"/>
      <c r="AJ43" s="604"/>
      <c r="AK43" s="604"/>
      <c r="AL43" s="604"/>
      <c r="AM43" s="604"/>
      <c r="AN43" s="604"/>
      <c r="AO43" s="604"/>
      <c r="AP43" s="604"/>
      <c r="AQ43" s="604"/>
      <c r="AR43" s="604"/>
      <c r="AS43" s="604"/>
      <c r="AT43" s="604"/>
      <c r="AU43" s="608"/>
      <c r="AV43" s="66"/>
      <c r="AW43" s="64"/>
      <c r="AX43" s="624"/>
      <c r="AY43" s="625"/>
      <c r="AZ43" s="625"/>
      <c r="BA43" s="626"/>
      <c r="BB43" s="603"/>
      <c r="BC43" s="604"/>
      <c r="BD43" s="604"/>
      <c r="BE43" s="604"/>
      <c r="BF43" s="604"/>
      <c r="BG43" s="604"/>
      <c r="BH43" s="604"/>
      <c r="BI43" s="604"/>
      <c r="BJ43" s="604"/>
      <c r="BK43" s="604"/>
      <c r="BL43" s="604"/>
      <c r="BM43" s="604"/>
      <c r="BN43" s="604"/>
      <c r="BO43" s="604"/>
      <c r="BP43" s="604"/>
      <c r="BQ43" s="604"/>
      <c r="BR43" s="604"/>
      <c r="BS43" s="604"/>
      <c r="BT43" s="608"/>
      <c r="BU43" s="634"/>
      <c r="BV43" s="625"/>
      <c r="BW43" s="625"/>
      <c r="BX43" s="626"/>
      <c r="BY43" s="603"/>
      <c r="BZ43" s="604"/>
      <c r="CA43" s="604"/>
      <c r="CB43" s="604"/>
      <c r="CC43" s="604"/>
      <c r="CD43" s="604"/>
      <c r="CE43" s="604"/>
      <c r="CF43" s="604"/>
      <c r="CG43" s="604"/>
      <c r="CH43" s="604"/>
      <c r="CI43" s="604"/>
      <c r="CJ43" s="604"/>
      <c r="CK43" s="604"/>
      <c r="CL43" s="604"/>
      <c r="CM43" s="604"/>
      <c r="CN43" s="604"/>
      <c r="CO43" s="604"/>
      <c r="CP43" s="604"/>
      <c r="CQ43" s="608"/>
      <c r="CR43" s="66"/>
    </row>
    <row r="44" spans="1:96" ht="4" customHeight="1">
      <c r="A44" s="64"/>
      <c r="B44" s="624"/>
      <c r="C44" s="625"/>
      <c r="D44" s="625"/>
      <c r="E44" s="626"/>
      <c r="F44" s="603"/>
      <c r="G44" s="604"/>
      <c r="H44" s="604"/>
      <c r="I44" s="604"/>
      <c r="J44" s="604"/>
      <c r="K44" s="604"/>
      <c r="L44" s="604"/>
      <c r="M44" s="604"/>
      <c r="N44" s="604"/>
      <c r="O44" s="604"/>
      <c r="P44" s="604"/>
      <c r="Q44" s="604"/>
      <c r="R44" s="604"/>
      <c r="S44" s="604"/>
      <c r="T44" s="604"/>
      <c r="U44" s="604"/>
      <c r="V44" s="604"/>
      <c r="W44" s="604"/>
      <c r="X44" s="652"/>
      <c r="Y44" s="634"/>
      <c r="Z44" s="625"/>
      <c r="AA44" s="625"/>
      <c r="AB44" s="626"/>
      <c r="AC44" s="603"/>
      <c r="AD44" s="604"/>
      <c r="AE44" s="604"/>
      <c r="AF44" s="604"/>
      <c r="AG44" s="604"/>
      <c r="AH44" s="604"/>
      <c r="AI44" s="604"/>
      <c r="AJ44" s="604"/>
      <c r="AK44" s="604"/>
      <c r="AL44" s="604"/>
      <c r="AM44" s="604"/>
      <c r="AN44" s="604"/>
      <c r="AO44" s="604"/>
      <c r="AP44" s="604"/>
      <c r="AQ44" s="604"/>
      <c r="AR44" s="604"/>
      <c r="AS44" s="604"/>
      <c r="AT44" s="604"/>
      <c r="AU44" s="608"/>
      <c r="AV44" s="66"/>
      <c r="AW44" s="64"/>
      <c r="AX44" s="624"/>
      <c r="AY44" s="625"/>
      <c r="AZ44" s="625"/>
      <c r="BA44" s="626"/>
      <c r="BB44" s="603"/>
      <c r="BC44" s="604"/>
      <c r="BD44" s="604"/>
      <c r="BE44" s="604"/>
      <c r="BF44" s="604"/>
      <c r="BG44" s="604"/>
      <c r="BH44" s="604"/>
      <c r="BI44" s="604"/>
      <c r="BJ44" s="604"/>
      <c r="BK44" s="604"/>
      <c r="BL44" s="604"/>
      <c r="BM44" s="604"/>
      <c r="BN44" s="604"/>
      <c r="BO44" s="604"/>
      <c r="BP44" s="604"/>
      <c r="BQ44" s="604"/>
      <c r="BR44" s="604"/>
      <c r="BS44" s="604"/>
      <c r="BT44" s="608"/>
      <c r="BU44" s="634"/>
      <c r="BV44" s="625"/>
      <c r="BW44" s="625"/>
      <c r="BX44" s="626"/>
      <c r="BY44" s="603"/>
      <c r="BZ44" s="604"/>
      <c r="CA44" s="604"/>
      <c r="CB44" s="604"/>
      <c r="CC44" s="604"/>
      <c r="CD44" s="604"/>
      <c r="CE44" s="604"/>
      <c r="CF44" s="604"/>
      <c r="CG44" s="604"/>
      <c r="CH44" s="604"/>
      <c r="CI44" s="604"/>
      <c r="CJ44" s="604"/>
      <c r="CK44" s="604"/>
      <c r="CL44" s="604"/>
      <c r="CM44" s="604"/>
      <c r="CN44" s="604"/>
      <c r="CO44" s="604"/>
      <c r="CP44" s="604"/>
      <c r="CQ44" s="608"/>
      <c r="CR44" s="66"/>
    </row>
    <row r="45" spans="1:96" ht="4" customHeight="1">
      <c r="A45" s="64"/>
      <c r="B45" s="627"/>
      <c r="C45" s="628"/>
      <c r="D45" s="628"/>
      <c r="E45" s="629"/>
      <c r="F45" s="605"/>
      <c r="G45" s="606"/>
      <c r="H45" s="606"/>
      <c r="I45" s="606"/>
      <c r="J45" s="606"/>
      <c r="K45" s="606"/>
      <c r="L45" s="606"/>
      <c r="M45" s="606"/>
      <c r="N45" s="606"/>
      <c r="O45" s="606"/>
      <c r="P45" s="606"/>
      <c r="Q45" s="606"/>
      <c r="R45" s="606"/>
      <c r="S45" s="606"/>
      <c r="T45" s="606"/>
      <c r="U45" s="606"/>
      <c r="V45" s="606"/>
      <c r="W45" s="606"/>
      <c r="X45" s="653"/>
      <c r="Y45" s="635"/>
      <c r="Z45" s="628"/>
      <c r="AA45" s="628"/>
      <c r="AB45" s="629"/>
      <c r="AC45" s="605"/>
      <c r="AD45" s="606"/>
      <c r="AE45" s="606"/>
      <c r="AF45" s="606"/>
      <c r="AG45" s="606"/>
      <c r="AH45" s="606"/>
      <c r="AI45" s="606"/>
      <c r="AJ45" s="606"/>
      <c r="AK45" s="606"/>
      <c r="AL45" s="606"/>
      <c r="AM45" s="606"/>
      <c r="AN45" s="606"/>
      <c r="AO45" s="606"/>
      <c r="AP45" s="606"/>
      <c r="AQ45" s="606"/>
      <c r="AR45" s="606"/>
      <c r="AS45" s="606"/>
      <c r="AT45" s="606"/>
      <c r="AU45" s="609"/>
      <c r="AV45" s="66"/>
      <c r="AW45" s="64"/>
      <c r="AX45" s="627"/>
      <c r="AY45" s="628"/>
      <c r="AZ45" s="628"/>
      <c r="BA45" s="629"/>
      <c r="BB45" s="605"/>
      <c r="BC45" s="606"/>
      <c r="BD45" s="606"/>
      <c r="BE45" s="606"/>
      <c r="BF45" s="606"/>
      <c r="BG45" s="606"/>
      <c r="BH45" s="606"/>
      <c r="BI45" s="606"/>
      <c r="BJ45" s="606"/>
      <c r="BK45" s="606"/>
      <c r="BL45" s="606"/>
      <c r="BM45" s="606"/>
      <c r="BN45" s="606"/>
      <c r="BO45" s="606"/>
      <c r="BP45" s="606"/>
      <c r="BQ45" s="606"/>
      <c r="BR45" s="606"/>
      <c r="BS45" s="606"/>
      <c r="BT45" s="609"/>
      <c r="BU45" s="635"/>
      <c r="BV45" s="628"/>
      <c r="BW45" s="628"/>
      <c r="BX45" s="629"/>
      <c r="BY45" s="605"/>
      <c r="BZ45" s="606"/>
      <c r="CA45" s="606"/>
      <c r="CB45" s="606"/>
      <c r="CC45" s="606"/>
      <c r="CD45" s="606"/>
      <c r="CE45" s="606"/>
      <c r="CF45" s="606"/>
      <c r="CG45" s="606"/>
      <c r="CH45" s="606"/>
      <c r="CI45" s="606"/>
      <c r="CJ45" s="606"/>
      <c r="CK45" s="606"/>
      <c r="CL45" s="606"/>
      <c r="CM45" s="606"/>
      <c r="CN45" s="606"/>
      <c r="CO45" s="606"/>
      <c r="CP45" s="606"/>
      <c r="CQ45" s="609"/>
      <c r="CR45" s="66"/>
    </row>
    <row r="46" spans="1:96" ht="4" customHeight="1">
      <c r="A46" s="64"/>
      <c r="B46" s="621">
        <f>'選手情報（入力！）'!A14</f>
        <v>0</v>
      </c>
      <c r="C46" s="622"/>
      <c r="D46" s="622"/>
      <c r="E46" s="623"/>
      <c r="F46" s="601" t="str">
        <f>'申込書（支部予選大会）'!E52:O52</f>
        <v xml:space="preserve"> </v>
      </c>
      <c r="G46" s="602"/>
      <c r="H46" s="602"/>
      <c r="I46" s="602"/>
      <c r="J46" s="602"/>
      <c r="K46" s="602"/>
      <c r="L46" s="602"/>
      <c r="M46" s="602"/>
      <c r="N46" s="602"/>
      <c r="O46" s="602"/>
      <c r="P46" s="602"/>
      <c r="Q46" s="602"/>
      <c r="R46" s="602"/>
      <c r="S46" s="602"/>
      <c r="T46" s="602"/>
      <c r="U46" s="602"/>
      <c r="V46" s="602"/>
      <c r="W46" s="602">
        <f>'選手情報（入力！）'!AF14</f>
        <v>0</v>
      </c>
      <c r="X46" s="651"/>
      <c r="Y46" s="633">
        <f>B46</f>
        <v>0</v>
      </c>
      <c r="Z46" s="622"/>
      <c r="AA46" s="622"/>
      <c r="AB46" s="623"/>
      <c r="AC46" s="601" t="str">
        <f>$F$46</f>
        <v xml:space="preserve"> </v>
      </c>
      <c r="AD46" s="602"/>
      <c r="AE46" s="602"/>
      <c r="AF46" s="602"/>
      <c r="AG46" s="602"/>
      <c r="AH46" s="602"/>
      <c r="AI46" s="602"/>
      <c r="AJ46" s="602"/>
      <c r="AK46" s="602"/>
      <c r="AL46" s="602"/>
      <c r="AM46" s="602"/>
      <c r="AN46" s="602"/>
      <c r="AO46" s="602"/>
      <c r="AP46" s="602"/>
      <c r="AQ46" s="602"/>
      <c r="AR46" s="602"/>
      <c r="AS46" s="602"/>
      <c r="AT46" s="602">
        <f>$W$46</f>
        <v>0</v>
      </c>
      <c r="AU46" s="607"/>
      <c r="AV46" s="66"/>
      <c r="AW46" s="64"/>
      <c r="AX46" s="621">
        <f>B46</f>
        <v>0</v>
      </c>
      <c r="AY46" s="622"/>
      <c r="AZ46" s="622"/>
      <c r="BA46" s="623"/>
      <c r="BB46" s="601" t="str">
        <f>$F$46</f>
        <v xml:space="preserve"> </v>
      </c>
      <c r="BC46" s="602"/>
      <c r="BD46" s="602"/>
      <c r="BE46" s="602"/>
      <c r="BF46" s="602"/>
      <c r="BG46" s="602"/>
      <c r="BH46" s="602"/>
      <c r="BI46" s="602"/>
      <c r="BJ46" s="602"/>
      <c r="BK46" s="602"/>
      <c r="BL46" s="602"/>
      <c r="BM46" s="602"/>
      <c r="BN46" s="602"/>
      <c r="BO46" s="602"/>
      <c r="BP46" s="602"/>
      <c r="BQ46" s="602"/>
      <c r="BR46" s="602"/>
      <c r="BS46" s="602">
        <f>$W$46</f>
        <v>0</v>
      </c>
      <c r="BT46" s="607"/>
      <c r="BU46" s="633">
        <f>AX46</f>
        <v>0</v>
      </c>
      <c r="BV46" s="622"/>
      <c r="BW46" s="622"/>
      <c r="BX46" s="623"/>
      <c r="BY46" s="601" t="str">
        <f>$F$46</f>
        <v xml:space="preserve"> </v>
      </c>
      <c r="BZ46" s="602"/>
      <c r="CA46" s="602"/>
      <c r="CB46" s="602"/>
      <c r="CC46" s="602"/>
      <c r="CD46" s="602"/>
      <c r="CE46" s="602"/>
      <c r="CF46" s="602"/>
      <c r="CG46" s="602"/>
      <c r="CH46" s="602"/>
      <c r="CI46" s="602"/>
      <c r="CJ46" s="602"/>
      <c r="CK46" s="602"/>
      <c r="CL46" s="602"/>
      <c r="CM46" s="602"/>
      <c r="CN46" s="602"/>
      <c r="CO46" s="602"/>
      <c r="CP46" s="602">
        <f>$W$46</f>
        <v>0</v>
      </c>
      <c r="CQ46" s="607"/>
      <c r="CR46" s="66"/>
    </row>
    <row r="47" spans="1:96" ht="4" customHeight="1">
      <c r="A47" s="64"/>
      <c r="B47" s="624"/>
      <c r="C47" s="625"/>
      <c r="D47" s="625"/>
      <c r="E47" s="626"/>
      <c r="F47" s="603"/>
      <c r="G47" s="604"/>
      <c r="H47" s="604"/>
      <c r="I47" s="604"/>
      <c r="J47" s="604"/>
      <c r="K47" s="604"/>
      <c r="L47" s="604"/>
      <c r="M47" s="604"/>
      <c r="N47" s="604"/>
      <c r="O47" s="604"/>
      <c r="P47" s="604"/>
      <c r="Q47" s="604"/>
      <c r="R47" s="604"/>
      <c r="S47" s="604"/>
      <c r="T47" s="604"/>
      <c r="U47" s="604"/>
      <c r="V47" s="604"/>
      <c r="W47" s="604"/>
      <c r="X47" s="652"/>
      <c r="Y47" s="634"/>
      <c r="Z47" s="625"/>
      <c r="AA47" s="625"/>
      <c r="AB47" s="626"/>
      <c r="AC47" s="603"/>
      <c r="AD47" s="604"/>
      <c r="AE47" s="604"/>
      <c r="AF47" s="604"/>
      <c r="AG47" s="604"/>
      <c r="AH47" s="604"/>
      <c r="AI47" s="604"/>
      <c r="AJ47" s="604"/>
      <c r="AK47" s="604"/>
      <c r="AL47" s="604"/>
      <c r="AM47" s="604"/>
      <c r="AN47" s="604"/>
      <c r="AO47" s="604"/>
      <c r="AP47" s="604"/>
      <c r="AQ47" s="604"/>
      <c r="AR47" s="604"/>
      <c r="AS47" s="604"/>
      <c r="AT47" s="604"/>
      <c r="AU47" s="608"/>
      <c r="AV47" s="66"/>
      <c r="AW47" s="64"/>
      <c r="AX47" s="624"/>
      <c r="AY47" s="625"/>
      <c r="AZ47" s="625"/>
      <c r="BA47" s="626"/>
      <c r="BB47" s="603"/>
      <c r="BC47" s="604"/>
      <c r="BD47" s="604"/>
      <c r="BE47" s="604"/>
      <c r="BF47" s="604"/>
      <c r="BG47" s="604"/>
      <c r="BH47" s="604"/>
      <c r="BI47" s="604"/>
      <c r="BJ47" s="604"/>
      <c r="BK47" s="604"/>
      <c r="BL47" s="604"/>
      <c r="BM47" s="604"/>
      <c r="BN47" s="604"/>
      <c r="BO47" s="604"/>
      <c r="BP47" s="604"/>
      <c r="BQ47" s="604"/>
      <c r="BR47" s="604"/>
      <c r="BS47" s="604"/>
      <c r="BT47" s="608"/>
      <c r="BU47" s="634"/>
      <c r="BV47" s="625"/>
      <c r="BW47" s="625"/>
      <c r="BX47" s="626"/>
      <c r="BY47" s="603"/>
      <c r="BZ47" s="604"/>
      <c r="CA47" s="604"/>
      <c r="CB47" s="604"/>
      <c r="CC47" s="604"/>
      <c r="CD47" s="604"/>
      <c r="CE47" s="604"/>
      <c r="CF47" s="604"/>
      <c r="CG47" s="604"/>
      <c r="CH47" s="604"/>
      <c r="CI47" s="604"/>
      <c r="CJ47" s="604"/>
      <c r="CK47" s="604"/>
      <c r="CL47" s="604"/>
      <c r="CM47" s="604"/>
      <c r="CN47" s="604"/>
      <c r="CO47" s="604"/>
      <c r="CP47" s="604"/>
      <c r="CQ47" s="608"/>
      <c r="CR47" s="66"/>
    </row>
    <row r="48" spans="1:96" ht="4" customHeight="1">
      <c r="A48" s="64"/>
      <c r="B48" s="624"/>
      <c r="C48" s="625"/>
      <c r="D48" s="625"/>
      <c r="E48" s="626"/>
      <c r="F48" s="603"/>
      <c r="G48" s="604"/>
      <c r="H48" s="604"/>
      <c r="I48" s="604"/>
      <c r="J48" s="604"/>
      <c r="K48" s="604"/>
      <c r="L48" s="604"/>
      <c r="M48" s="604"/>
      <c r="N48" s="604"/>
      <c r="O48" s="604"/>
      <c r="P48" s="604"/>
      <c r="Q48" s="604"/>
      <c r="R48" s="604"/>
      <c r="S48" s="604"/>
      <c r="T48" s="604"/>
      <c r="U48" s="604"/>
      <c r="V48" s="604"/>
      <c r="W48" s="604"/>
      <c r="X48" s="652"/>
      <c r="Y48" s="634"/>
      <c r="Z48" s="625"/>
      <c r="AA48" s="625"/>
      <c r="AB48" s="626"/>
      <c r="AC48" s="603"/>
      <c r="AD48" s="604"/>
      <c r="AE48" s="604"/>
      <c r="AF48" s="604"/>
      <c r="AG48" s="604"/>
      <c r="AH48" s="604"/>
      <c r="AI48" s="604"/>
      <c r="AJ48" s="604"/>
      <c r="AK48" s="604"/>
      <c r="AL48" s="604"/>
      <c r="AM48" s="604"/>
      <c r="AN48" s="604"/>
      <c r="AO48" s="604"/>
      <c r="AP48" s="604"/>
      <c r="AQ48" s="604"/>
      <c r="AR48" s="604"/>
      <c r="AS48" s="604"/>
      <c r="AT48" s="604"/>
      <c r="AU48" s="608"/>
      <c r="AV48" s="66"/>
      <c r="AW48" s="64"/>
      <c r="AX48" s="624"/>
      <c r="AY48" s="625"/>
      <c r="AZ48" s="625"/>
      <c r="BA48" s="626"/>
      <c r="BB48" s="603"/>
      <c r="BC48" s="604"/>
      <c r="BD48" s="604"/>
      <c r="BE48" s="604"/>
      <c r="BF48" s="604"/>
      <c r="BG48" s="604"/>
      <c r="BH48" s="604"/>
      <c r="BI48" s="604"/>
      <c r="BJ48" s="604"/>
      <c r="BK48" s="604"/>
      <c r="BL48" s="604"/>
      <c r="BM48" s="604"/>
      <c r="BN48" s="604"/>
      <c r="BO48" s="604"/>
      <c r="BP48" s="604"/>
      <c r="BQ48" s="604"/>
      <c r="BR48" s="604"/>
      <c r="BS48" s="604"/>
      <c r="BT48" s="608"/>
      <c r="BU48" s="634"/>
      <c r="BV48" s="625"/>
      <c r="BW48" s="625"/>
      <c r="BX48" s="626"/>
      <c r="BY48" s="603"/>
      <c r="BZ48" s="604"/>
      <c r="CA48" s="604"/>
      <c r="CB48" s="604"/>
      <c r="CC48" s="604"/>
      <c r="CD48" s="604"/>
      <c r="CE48" s="604"/>
      <c r="CF48" s="604"/>
      <c r="CG48" s="604"/>
      <c r="CH48" s="604"/>
      <c r="CI48" s="604"/>
      <c r="CJ48" s="604"/>
      <c r="CK48" s="604"/>
      <c r="CL48" s="604"/>
      <c r="CM48" s="604"/>
      <c r="CN48" s="604"/>
      <c r="CO48" s="604"/>
      <c r="CP48" s="604"/>
      <c r="CQ48" s="608"/>
      <c r="CR48" s="66"/>
    </row>
    <row r="49" spans="1:96" ht="4" customHeight="1">
      <c r="A49" s="64"/>
      <c r="B49" s="624"/>
      <c r="C49" s="625"/>
      <c r="D49" s="625"/>
      <c r="E49" s="626"/>
      <c r="F49" s="603"/>
      <c r="G49" s="604"/>
      <c r="H49" s="604"/>
      <c r="I49" s="604"/>
      <c r="J49" s="604"/>
      <c r="K49" s="604"/>
      <c r="L49" s="604"/>
      <c r="M49" s="604"/>
      <c r="N49" s="604"/>
      <c r="O49" s="604"/>
      <c r="P49" s="604"/>
      <c r="Q49" s="604"/>
      <c r="R49" s="604"/>
      <c r="S49" s="604"/>
      <c r="T49" s="604"/>
      <c r="U49" s="604"/>
      <c r="V49" s="604"/>
      <c r="W49" s="604"/>
      <c r="X49" s="652"/>
      <c r="Y49" s="634"/>
      <c r="Z49" s="625"/>
      <c r="AA49" s="625"/>
      <c r="AB49" s="626"/>
      <c r="AC49" s="603"/>
      <c r="AD49" s="604"/>
      <c r="AE49" s="604"/>
      <c r="AF49" s="604"/>
      <c r="AG49" s="604"/>
      <c r="AH49" s="604"/>
      <c r="AI49" s="604"/>
      <c r="AJ49" s="604"/>
      <c r="AK49" s="604"/>
      <c r="AL49" s="604"/>
      <c r="AM49" s="604"/>
      <c r="AN49" s="604"/>
      <c r="AO49" s="604"/>
      <c r="AP49" s="604"/>
      <c r="AQ49" s="604"/>
      <c r="AR49" s="604"/>
      <c r="AS49" s="604"/>
      <c r="AT49" s="604"/>
      <c r="AU49" s="608"/>
      <c r="AV49" s="66"/>
      <c r="AW49" s="64"/>
      <c r="AX49" s="624"/>
      <c r="AY49" s="625"/>
      <c r="AZ49" s="625"/>
      <c r="BA49" s="626"/>
      <c r="BB49" s="603"/>
      <c r="BC49" s="604"/>
      <c r="BD49" s="604"/>
      <c r="BE49" s="604"/>
      <c r="BF49" s="604"/>
      <c r="BG49" s="604"/>
      <c r="BH49" s="604"/>
      <c r="BI49" s="604"/>
      <c r="BJ49" s="604"/>
      <c r="BK49" s="604"/>
      <c r="BL49" s="604"/>
      <c r="BM49" s="604"/>
      <c r="BN49" s="604"/>
      <c r="BO49" s="604"/>
      <c r="BP49" s="604"/>
      <c r="BQ49" s="604"/>
      <c r="BR49" s="604"/>
      <c r="BS49" s="604"/>
      <c r="BT49" s="608"/>
      <c r="BU49" s="634"/>
      <c r="BV49" s="625"/>
      <c r="BW49" s="625"/>
      <c r="BX49" s="626"/>
      <c r="BY49" s="603"/>
      <c r="BZ49" s="604"/>
      <c r="CA49" s="604"/>
      <c r="CB49" s="604"/>
      <c r="CC49" s="604"/>
      <c r="CD49" s="604"/>
      <c r="CE49" s="604"/>
      <c r="CF49" s="604"/>
      <c r="CG49" s="604"/>
      <c r="CH49" s="604"/>
      <c r="CI49" s="604"/>
      <c r="CJ49" s="604"/>
      <c r="CK49" s="604"/>
      <c r="CL49" s="604"/>
      <c r="CM49" s="604"/>
      <c r="CN49" s="604"/>
      <c r="CO49" s="604"/>
      <c r="CP49" s="604"/>
      <c r="CQ49" s="608"/>
      <c r="CR49" s="66"/>
    </row>
    <row r="50" spans="1:96" ht="4" customHeight="1">
      <c r="A50" s="64"/>
      <c r="B50" s="624"/>
      <c r="C50" s="625"/>
      <c r="D50" s="625"/>
      <c r="E50" s="626"/>
      <c r="F50" s="603"/>
      <c r="G50" s="604"/>
      <c r="H50" s="604"/>
      <c r="I50" s="604"/>
      <c r="J50" s="604"/>
      <c r="K50" s="604"/>
      <c r="L50" s="604"/>
      <c r="M50" s="604"/>
      <c r="N50" s="604"/>
      <c r="O50" s="604"/>
      <c r="P50" s="604"/>
      <c r="Q50" s="604"/>
      <c r="R50" s="604"/>
      <c r="S50" s="604"/>
      <c r="T50" s="604"/>
      <c r="U50" s="604"/>
      <c r="V50" s="604"/>
      <c r="W50" s="604"/>
      <c r="X50" s="652"/>
      <c r="Y50" s="634"/>
      <c r="Z50" s="625"/>
      <c r="AA50" s="625"/>
      <c r="AB50" s="626"/>
      <c r="AC50" s="603"/>
      <c r="AD50" s="604"/>
      <c r="AE50" s="604"/>
      <c r="AF50" s="604"/>
      <c r="AG50" s="604"/>
      <c r="AH50" s="604"/>
      <c r="AI50" s="604"/>
      <c r="AJ50" s="604"/>
      <c r="AK50" s="604"/>
      <c r="AL50" s="604"/>
      <c r="AM50" s="604"/>
      <c r="AN50" s="604"/>
      <c r="AO50" s="604"/>
      <c r="AP50" s="604"/>
      <c r="AQ50" s="604"/>
      <c r="AR50" s="604"/>
      <c r="AS50" s="604"/>
      <c r="AT50" s="604"/>
      <c r="AU50" s="608"/>
      <c r="AV50" s="66"/>
      <c r="AW50" s="64"/>
      <c r="AX50" s="624"/>
      <c r="AY50" s="625"/>
      <c r="AZ50" s="625"/>
      <c r="BA50" s="626"/>
      <c r="BB50" s="603"/>
      <c r="BC50" s="604"/>
      <c r="BD50" s="604"/>
      <c r="BE50" s="604"/>
      <c r="BF50" s="604"/>
      <c r="BG50" s="604"/>
      <c r="BH50" s="604"/>
      <c r="BI50" s="604"/>
      <c r="BJ50" s="604"/>
      <c r="BK50" s="604"/>
      <c r="BL50" s="604"/>
      <c r="BM50" s="604"/>
      <c r="BN50" s="604"/>
      <c r="BO50" s="604"/>
      <c r="BP50" s="604"/>
      <c r="BQ50" s="604"/>
      <c r="BR50" s="604"/>
      <c r="BS50" s="604"/>
      <c r="BT50" s="608"/>
      <c r="BU50" s="634"/>
      <c r="BV50" s="625"/>
      <c r="BW50" s="625"/>
      <c r="BX50" s="626"/>
      <c r="BY50" s="603"/>
      <c r="BZ50" s="604"/>
      <c r="CA50" s="604"/>
      <c r="CB50" s="604"/>
      <c r="CC50" s="604"/>
      <c r="CD50" s="604"/>
      <c r="CE50" s="604"/>
      <c r="CF50" s="604"/>
      <c r="CG50" s="604"/>
      <c r="CH50" s="604"/>
      <c r="CI50" s="604"/>
      <c r="CJ50" s="604"/>
      <c r="CK50" s="604"/>
      <c r="CL50" s="604"/>
      <c r="CM50" s="604"/>
      <c r="CN50" s="604"/>
      <c r="CO50" s="604"/>
      <c r="CP50" s="604"/>
      <c r="CQ50" s="608"/>
      <c r="CR50" s="66"/>
    </row>
    <row r="51" spans="1:96" ht="4" customHeight="1">
      <c r="A51" s="64"/>
      <c r="B51" s="627"/>
      <c r="C51" s="628"/>
      <c r="D51" s="628"/>
      <c r="E51" s="629"/>
      <c r="F51" s="605"/>
      <c r="G51" s="606"/>
      <c r="H51" s="606"/>
      <c r="I51" s="606"/>
      <c r="J51" s="606"/>
      <c r="K51" s="606"/>
      <c r="L51" s="606"/>
      <c r="M51" s="606"/>
      <c r="N51" s="606"/>
      <c r="O51" s="606"/>
      <c r="P51" s="606"/>
      <c r="Q51" s="606"/>
      <c r="R51" s="606"/>
      <c r="S51" s="606"/>
      <c r="T51" s="606"/>
      <c r="U51" s="606"/>
      <c r="V51" s="606"/>
      <c r="W51" s="606"/>
      <c r="X51" s="653"/>
      <c r="Y51" s="635"/>
      <c r="Z51" s="628"/>
      <c r="AA51" s="628"/>
      <c r="AB51" s="629"/>
      <c r="AC51" s="605"/>
      <c r="AD51" s="606"/>
      <c r="AE51" s="606"/>
      <c r="AF51" s="606"/>
      <c r="AG51" s="606"/>
      <c r="AH51" s="606"/>
      <c r="AI51" s="606"/>
      <c r="AJ51" s="606"/>
      <c r="AK51" s="606"/>
      <c r="AL51" s="606"/>
      <c r="AM51" s="606"/>
      <c r="AN51" s="606"/>
      <c r="AO51" s="606"/>
      <c r="AP51" s="606"/>
      <c r="AQ51" s="606"/>
      <c r="AR51" s="606"/>
      <c r="AS51" s="606"/>
      <c r="AT51" s="606"/>
      <c r="AU51" s="609"/>
      <c r="AV51" s="66"/>
      <c r="AW51" s="64"/>
      <c r="AX51" s="627"/>
      <c r="AY51" s="628"/>
      <c r="AZ51" s="628"/>
      <c r="BA51" s="629"/>
      <c r="BB51" s="605"/>
      <c r="BC51" s="606"/>
      <c r="BD51" s="606"/>
      <c r="BE51" s="606"/>
      <c r="BF51" s="606"/>
      <c r="BG51" s="606"/>
      <c r="BH51" s="606"/>
      <c r="BI51" s="606"/>
      <c r="BJ51" s="606"/>
      <c r="BK51" s="606"/>
      <c r="BL51" s="606"/>
      <c r="BM51" s="606"/>
      <c r="BN51" s="606"/>
      <c r="BO51" s="606"/>
      <c r="BP51" s="606"/>
      <c r="BQ51" s="606"/>
      <c r="BR51" s="606"/>
      <c r="BS51" s="606"/>
      <c r="BT51" s="609"/>
      <c r="BU51" s="635"/>
      <c r="BV51" s="628"/>
      <c r="BW51" s="628"/>
      <c r="BX51" s="629"/>
      <c r="BY51" s="605"/>
      <c r="BZ51" s="606"/>
      <c r="CA51" s="606"/>
      <c r="CB51" s="606"/>
      <c r="CC51" s="606"/>
      <c r="CD51" s="606"/>
      <c r="CE51" s="606"/>
      <c r="CF51" s="606"/>
      <c r="CG51" s="606"/>
      <c r="CH51" s="606"/>
      <c r="CI51" s="606"/>
      <c r="CJ51" s="606"/>
      <c r="CK51" s="606"/>
      <c r="CL51" s="606"/>
      <c r="CM51" s="606"/>
      <c r="CN51" s="606"/>
      <c r="CO51" s="606"/>
      <c r="CP51" s="606"/>
      <c r="CQ51" s="609"/>
      <c r="CR51" s="66"/>
    </row>
    <row r="52" spans="1:96" ht="4" customHeight="1">
      <c r="A52" s="64"/>
      <c r="B52" s="621">
        <f>'選手情報（入力！）'!A16</f>
        <v>0</v>
      </c>
      <c r="C52" s="622"/>
      <c r="D52" s="622"/>
      <c r="E52" s="623"/>
      <c r="F52" s="601" t="str">
        <f>'申込書（支部予選大会）'!E54:O54</f>
        <v xml:space="preserve"> </v>
      </c>
      <c r="G52" s="602"/>
      <c r="H52" s="602"/>
      <c r="I52" s="602"/>
      <c r="J52" s="602"/>
      <c r="K52" s="602"/>
      <c r="L52" s="602"/>
      <c r="M52" s="602"/>
      <c r="N52" s="602"/>
      <c r="O52" s="602"/>
      <c r="P52" s="602"/>
      <c r="Q52" s="602"/>
      <c r="R52" s="602"/>
      <c r="S52" s="602"/>
      <c r="T52" s="602"/>
      <c r="U52" s="602"/>
      <c r="V52" s="602"/>
      <c r="W52" s="602">
        <f>'選手情報（入力！）'!AF16</f>
        <v>0</v>
      </c>
      <c r="X52" s="651"/>
      <c r="Y52" s="633">
        <f>B52</f>
        <v>0</v>
      </c>
      <c r="Z52" s="622"/>
      <c r="AA52" s="622"/>
      <c r="AB52" s="623"/>
      <c r="AC52" s="601" t="str">
        <f>$F$52</f>
        <v xml:space="preserve"> </v>
      </c>
      <c r="AD52" s="602"/>
      <c r="AE52" s="602"/>
      <c r="AF52" s="602"/>
      <c r="AG52" s="602"/>
      <c r="AH52" s="602"/>
      <c r="AI52" s="602"/>
      <c r="AJ52" s="602"/>
      <c r="AK52" s="602"/>
      <c r="AL52" s="602"/>
      <c r="AM52" s="602"/>
      <c r="AN52" s="602"/>
      <c r="AO52" s="602"/>
      <c r="AP52" s="602"/>
      <c r="AQ52" s="602"/>
      <c r="AR52" s="602"/>
      <c r="AS52" s="602"/>
      <c r="AT52" s="602">
        <f>$W$52</f>
        <v>0</v>
      </c>
      <c r="AU52" s="607"/>
      <c r="AV52" s="66"/>
      <c r="AW52" s="64"/>
      <c r="AX52" s="621">
        <f>B52</f>
        <v>0</v>
      </c>
      <c r="AY52" s="622"/>
      <c r="AZ52" s="622"/>
      <c r="BA52" s="623"/>
      <c r="BB52" s="601" t="str">
        <f>$F$52</f>
        <v xml:space="preserve"> </v>
      </c>
      <c r="BC52" s="602"/>
      <c r="BD52" s="602"/>
      <c r="BE52" s="602"/>
      <c r="BF52" s="602"/>
      <c r="BG52" s="602"/>
      <c r="BH52" s="602"/>
      <c r="BI52" s="602"/>
      <c r="BJ52" s="602"/>
      <c r="BK52" s="602"/>
      <c r="BL52" s="602"/>
      <c r="BM52" s="602"/>
      <c r="BN52" s="602"/>
      <c r="BO52" s="602"/>
      <c r="BP52" s="602"/>
      <c r="BQ52" s="602"/>
      <c r="BR52" s="602"/>
      <c r="BS52" s="602">
        <f>$W$52</f>
        <v>0</v>
      </c>
      <c r="BT52" s="607"/>
      <c r="BU52" s="633">
        <f>AX52</f>
        <v>0</v>
      </c>
      <c r="BV52" s="622"/>
      <c r="BW52" s="622"/>
      <c r="BX52" s="623"/>
      <c r="BY52" s="601" t="str">
        <f>$F$52</f>
        <v xml:space="preserve"> </v>
      </c>
      <c r="BZ52" s="602"/>
      <c r="CA52" s="602"/>
      <c r="CB52" s="602"/>
      <c r="CC52" s="602"/>
      <c r="CD52" s="602"/>
      <c r="CE52" s="602"/>
      <c r="CF52" s="602"/>
      <c r="CG52" s="602"/>
      <c r="CH52" s="602"/>
      <c r="CI52" s="602"/>
      <c r="CJ52" s="602"/>
      <c r="CK52" s="602"/>
      <c r="CL52" s="602"/>
      <c r="CM52" s="602"/>
      <c r="CN52" s="602"/>
      <c r="CO52" s="602"/>
      <c r="CP52" s="602">
        <f>$W$52</f>
        <v>0</v>
      </c>
      <c r="CQ52" s="607"/>
      <c r="CR52" s="66"/>
    </row>
    <row r="53" spans="1:96" ht="4" customHeight="1">
      <c r="A53" s="64"/>
      <c r="B53" s="624"/>
      <c r="C53" s="625"/>
      <c r="D53" s="625"/>
      <c r="E53" s="626"/>
      <c r="F53" s="603"/>
      <c r="G53" s="604"/>
      <c r="H53" s="604"/>
      <c r="I53" s="604"/>
      <c r="J53" s="604"/>
      <c r="K53" s="604"/>
      <c r="L53" s="604"/>
      <c r="M53" s="604"/>
      <c r="N53" s="604"/>
      <c r="O53" s="604"/>
      <c r="P53" s="604"/>
      <c r="Q53" s="604"/>
      <c r="R53" s="604"/>
      <c r="S53" s="604"/>
      <c r="T53" s="604"/>
      <c r="U53" s="604"/>
      <c r="V53" s="604"/>
      <c r="W53" s="604"/>
      <c r="X53" s="652"/>
      <c r="Y53" s="634"/>
      <c r="Z53" s="625"/>
      <c r="AA53" s="625"/>
      <c r="AB53" s="626"/>
      <c r="AC53" s="603"/>
      <c r="AD53" s="604"/>
      <c r="AE53" s="604"/>
      <c r="AF53" s="604"/>
      <c r="AG53" s="604"/>
      <c r="AH53" s="604"/>
      <c r="AI53" s="604"/>
      <c r="AJ53" s="604"/>
      <c r="AK53" s="604"/>
      <c r="AL53" s="604"/>
      <c r="AM53" s="604"/>
      <c r="AN53" s="604"/>
      <c r="AO53" s="604"/>
      <c r="AP53" s="604"/>
      <c r="AQ53" s="604"/>
      <c r="AR53" s="604"/>
      <c r="AS53" s="604"/>
      <c r="AT53" s="604"/>
      <c r="AU53" s="608"/>
      <c r="AV53" s="66"/>
      <c r="AW53" s="64"/>
      <c r="AX53" s="624"/>
      <c r="AY53" s="625"/>
      <c r="AZ53" s="625"/>
      <c r="BA53" s="626"/>
      <c r="BB53" s="603"/>
      <c r="BC53" s="604"/>
      <c r="BD53" s="604"/>
      <c r="BE53" s="604"/>
      <c r="BF53" s="604"/>
      <c r="BG53" s="604"/>
      <c r="BH53" s="604"/>
      <c r="BI53" s="604"/>
      <c r="BJ53" s="604"/>
      <c r="BK53" s="604"/>
      <c r="BL53" s="604"/>
      <c r="BM53" s="604"/>
      <c r="BN53" s="604"/>
      <c r="BO53" s="604"/>
      <c r="BP53" s="604"/>
      <c r="BQ53" s="604"/>
      <c r="BR53" s="604"/>
      <c r="BS53" s="604"/>
      <c r="BT53" s="608"/>
      <c r="BU53" s="634"/>
      <c r="BV53" s="625"/>
      <c r="BW53" s="625"/>
      <c r="BX53" s="626"/>
      <c r="BY53" s="603"/>
      <c r="BZ53" s="604"/>
      <c r="CA53" s="604"/>
      <c r="CB53" s="604"/>
      <c r="CC53" s="604"/>
      <c r="CD53" s="604"/>
      <c r="CE53" s="604"/>
      <c r="CF53" s="604"/>
      <c r="CG53" s="604"/>
      <c r="CH53" s="604"/>
      <c r="CI53" s="604"/>
      <c r="CJ53" s="604"/>
      <c r="CK53" s="604"/>
      <c r="CL53" s="604"/>
      <c r="CM53" s="604"/>
      <c r="CN53" s="604"/>
      <c r="CO53" s="604"/>
      <c r="CP53" s="604"/>
      <c r="CQ53" s="608"/>
      <c r="CR53" s="66"/>
    </row>
    <row r="54" spans="1:96" ht="4" customHeight="1">
      <c r="A54" s="64"/>
      <c r="B54" s="624"/>
      <c r="C54" s="625"/>
      <c r="D54" s="625"/>
      <c r="E54" s="626"/>
      <c r="F54" s="603"/>
      <c r="G54" s="604"/>
      <c r="H54" s="604"/>
      <c r="I54" s="604"/>
      <c r="J54" s="604"/>
      <c r="K54" s="604"/>
      <c r="L54" s="604"/>
      <c r="M54" s="604"/>
      <c r="N54" s="604"/>
      <c r="O54" s="604"/>
      <c r="P54" s="604"/>
      <c r="Q54" s="604"/>
      <c r="R54" s="604"/>
      <c r="S54" s="604"/>
      <c r="T54" s="604"/>
      <c r="U54" s="604"/>
      <c r="V54" s="604"/>
      <c r="W54" s="604"/>
      <c r="X54" s="652"/>
      <c r="Y54" s="634"/>
      <c r="Z54" s="625"/>
      <c r="AA54" s="625"/>
      <c r="AB54" s="626"/>
      <c r="AC54" s="603"/>
      <c r="AD54" s="604"/>
      <c r="AE54" s="604"/>
      <c r="AF54" s="604"/>
      <c r="AG54" s="604"/>
      <c r="AH54" s="604"/>
      <c r="AI54" s="604"/>
      <c r="AJ54" s="604"/>
      <c r="AK54" s="604"/>
      <c r="AL54" s="604"/>
      <c r="AM54" s="604"/>
      <c r="AN54" s="604"/>
      <c r="AO54" s="604"/>
      <c r="AP54" s="604"/>
      <c r="AQ54" s="604"/>
      <c r="AR54" s="604"/>
      <c r="AS54" s="604"/>
      <c r="AT54" s="604"/>
      <c r="AU54" s="608"/>
      <c r="AV54" s="66"/>
      <c r="AW54" s="64"/>
      <c r="AX54" s="624"/>
      <c r="AY54" s="625"/>
      <c r="AZ54" s="625"/>
      <c r="BA54" s="626"/>
      <c r="BB54" s="603"/>
      <c r="BC54" s="604"/>
      <c r="BD54" s="604"/>
      <c r="BE54" s="604"/>
      <c r="BF54" s="604"/>
      <c r="BG54" s="604"/>
      <c r="BH54" s="604"/>
      <c r="BI54" s="604"/>
      <c r="BJ54" s="604"/>
      <c r="BK54" s="604"/>
      <c r="BL54" s="604"/>
      <c r="BM54" s="604"/>
      <c r="BN54" s="604"/>
      <c r="BO54" s="604"/>
      <c r="BP54" s="604"/>
      <c r="BQ54" s="604"/>
      <c r="BR54" s="604"/>
      <c r="BS54" s="604"/>
      <c r="BT54" s="608"/>
      <c r="BU54" s="634"/>
      <c r="BV54" s="625"/>
      <c r="BW54" s="625"/>
      <c r="BX54" s="626"/>
      <c r="BY54" s="603"/>
      <c r="BZ54" s="604"/>
      <c r="CA54" s="604"/>
      <c r="CB54" s="604"/>
      <c r="CC54" s="604"/>
      <c r="CD54" s="604"/>
      <c r="CE54" s="604"/>
      <c r="CF54" s="604"/>
      <c r="CG54" s="604"/>
      <c r="CH54" s="604"/>
      <c r="CI54" s="604"/>
      <c r="CJ54" s="604"/>
      <c r="CK54" s="604"/>
      <c r="CL54" s="604"/>
      <c r="CM54" s="604"/>
      <c r="CN54" s="604"/>
      <c r="CO54" s="604"/>
      <c r="CP54" s="604"/>
      <c r="CQ54" s="608"/>
      <c r="CR54" s="66"/>
    </row>
    <row r="55" spans="1:96" ht="4" customHeight="1">
      <c r="A55" s="64"/>
      <c r="B55" s="624"/>
      <c r="C55" s="625"/>
      <c r="D55" s="625"/>
      <c r="E55" s="626"/>
      <c r="F55" s="603"/>
      <c r="G55" s="604"/>
      <c r="H55" s="604"/>
      <c r="I55" s="604"/>
      <c r="J55" s="604"/>
      <c r="K55" s="604"/>
      <c r="L55" s="604"/>
      <c r="M55" s="604"/>
      <c r="N55" s="604"/>
      <c r="O55" s="604"/>
      <c r="P55" s="604"/>
      <c r="Q55" s="604"/>
      <c r="R55" s="604"/>
      <c r="S55" s="604"/>
      <c r="T55" s="604"/>
      <c r="U55" s="604"/>
      <c r="V55" s="604"/>
      <c r="W55" s="604"/>
      <c r="X55" s="652"/>
      <c r="Y55" s="634"/>
      <c r="Z55" s="625"/>
      <c r="AA55" s="625"/>
      <c r="AB55" s="626"/>
      <c r="AC55" s="603"/>
      <c r="AD55" s="604"/>
      <c r="AE55" s="604"/>
      <c r="AF55" s="604"/>
      <c r="AG55" s="604"/>
      <c r="AH55" s="604"/>
      <c r="AI55" s="604"/>
      <c r="AJ55" s="604"/>
      <c r="AK55" s="604"/>
      <c r="AL55" s="604"/>
      <c r="AM55" s="604"/>
      <c r="AN55" s="604"/>
      <c r="AO55" s="604"/>
      <c r="AP55" s="604"/>
      <c r="AQ55" s="604"/>
      <c r="AR55" s="604"/>
      <c r="AS55" s="604"/>
      <c r="AT55" s="604"/>
      <c r="AU55" s="608"/>
      <c r="AV55" s="66"/>
      <c r="AW55" s="64"/>
      <c r="AX55" s="624"/>
      <c r="AY55" s="625"/>
      <c r="AZ55" s="625"/>
      <c r="BA55" s="626"/>
      <c r="BB55" s="603"/>
      <c r="BC55" s="604"/>
      <c r="BD55" s="604"/>
      <c r="BE55" s="604"/>
      <c r="BF55" s="604"/>
      <c r="BG55" s="604"/>
      <c r="BH55" s="604"/>
      <c r="BI55" s="604"/>
      <c r="BJ55" s="604"/>
      <c r="BK55" s="604"/>
      <c r="BL55" s="604"/>
      <c r="BM55" s="604"/>
      <c r="BN55" s="604"/>
      <c r="BO55" s="604"/>
      <c r="BP55" s="604"/>
      <c r="BQ55" s="604"/>
      <c r="BR55" s="604"/>
      <c r="BS55" s="604"/>
      <c r="BT55" s="608"/>
      <c r="BU55" s="634"/>
      <c r="BV55" s="625"/>
      <c r="BW55" s="625"/>
      <c r="BX55" s="626"/>
      <c r="BY55" s="603"/>
      <c r="BZ55" s="604"/>
      <c r="CA55" s="604"/>
      <c r="CB55" s="604"/>
      <c r="CC55" s="604"/>
      <c r="CD55" s="604"/>
      <c r="CE55" s="604"/>
      <c r="CF55" s="604"/>
      <c r="CG55" s="604"/>
      <c r="CH55" s="604"/>
      <c r="CI55" s="604"/>
      <c r="CJ55" s="604"/>
      <c r="CK55" s="604"/>
      <c r="CL55" s="604"/>
      <c r="CM55" s="604"/>
      <c r="CN55" s="604"/>
      <c r="CO55" s="604"/>
      <c r="CP55" s="604"/>
      <c r="CQ55" s="608"/>
      <c r="CR55" s="66"/>
    </row>
    <row r="56" spans="1:96" ht="4" customHeight="1">
      <c r="A56" s="64"/>
      <c r="B56" s="624"/>
      <c r="C56" s="625"/>
      <c r="D56" s="625"/>
      <c r="E56" s="626"/>
      <c r="F56" s="603"/>
      <c r="G56" s="604"/>
      <c r="H56" s="604"/>
      <c r="I56" s="604"/>
      <c r="J56" s="604"/>
      <c r="K56" s="604"/>
      <c r="L56" s="604"/>
      <c r="M56" s="604"/>
      <c r="N56" s="604"/>
      <c r="O56" s="604"/>
      <c r="P56" s="604"/>
      <c r="Q56" s="604"/>
      <c r="R56" s="604"/>
      <c r="S56" s="604"/>
      <c r="T56" s="604"/>
      <c r="U56" s="604"/>
      <c r="V56" s="604"/>
      <c r="W56" s="604"/>
      <c r="X56" s="652"/>
      <c r="Y56" s="634"/>
      <c r="Z56" s="625"/>
      <c r="AA56" s="625"/>
      <c r="AB56" s="626"/>
      <c r="AC56" s="603"/>
      <c r="AD56" s="604"/>
      <c r="AE56" s="604"/>
      <c r="AF56" s="604"/>
      <c r="AG56" s="604"/>
      <c r="AH56" s="604"/>
      <c r="AI56" s="604"/>
      <c r="AJ56" s="604"/>
      <c r="AK56" s="604"/>
      <c r="AL56" s="604"/>
      <c r="AM56" s="604"/>
      <c r="AN56" s="604"/>
      <c r="AO56" s="604"/>
      <c r="AP56" s="604"/>
      <c r="AQ56" s="604"/>
      <c r="AR56" s="604"/>
      <c r="AS56" s="604"/>
      <c r="AT56" s="604"/>
      <c r="AU56" s="608"/>
      <c r="AV56" s="66"/>
      <c r="AW56" s="64"/>
      <c r="AX56" s="624"/>
      <c r="AY56" s="625"/>
      <c r="AZ56" s="625"/>
      <c r="BA56" s="626"/>
      <c r="BB56" s="603"/>
      <c r="BC56" s="604"/>
      <c r="BD56" s="604"/>
      <c r="BE56" s="604"/>
      <c r="BF56" s="604"/>
      <c r="BG56" s="604"/>
      <c r="BH56" s="604"/>
      <c r="BI56" s="604"/>
      <c r="BJ56" s="604"/>
      <c r="BK56" s="604"/>
      <c r="BL56" s="604"/>
      <c r="BM56" s="604"/>
      <c r="BN56" s="604"/>
      <c r="BO56" s="604"/>
      <c r="BP56" s="604"/>
      <c r="BQ56" s="604"/>
      <c r="BR56" s="604"/>
      <c r="BS56" s="604"/>
      <c r="BT56" s="608"/>
      <c r="BU56" s="634"/>
      <c r="BV56" s="625"/>
      <c r="BW56" s="625"/>
      <c r="BX56" s="626"/>
      <c r="BY56" s="603"/>
      <c r="BZ56" s="604"/>
      <c r="CA56" s="604"/>
      <c r="CB56" s="604"/>
      <c r="CC56" s="604"/>
      <c r="CD56" s="604"/>
      <c r="CE56" s="604"/>
      <c r="CF56" s="604"/>
      <c r="CG56" s="604"/>
      <c r="CH56" s="604"/>
      <c r="CI56" s="604"/>
      <c r="CJ56" s="604"/>
      <c r="CK56" s="604"/>
      <c r="CL56" s="604"/>
      <c r="CM56" s="604"/>
      <c r="CN56" s="604"/>
      <c r="CO56" s="604"/>
      <c r="CP56" s="604"/>
      <c r="CQ56" s="608"/>
      <c r="CR56" s="66"/>
    </row>
    <row r="57" spans="1:96" ht="4" customHeight="1">
      <c r="A57" s="64"/>
      <c r="B57" s="627"/>
      <c r="C57" s="628"/>
      <c r="D57" s="628"/>
      <c r="E57" s="629"/>
      <c r="F57" s="605"/>
      <c r="G57" s="606"/>
      <c r="H57" s="606"/>
      <c r="I57" s="606"/>
      <c r="J57" s="606"/>
      <c r="K57" s="606"/>
      <c r="L57" s="606"/>
      <c r="M57" s="606"/>
      <c r="N57" s="606"/>
      <c r="O57" s="606"/>
      <c r="P57" s="606"/>
      <c r="Q57" s="606"/>
      <c r="R57" s="606"/>
      <c r="S57" s="606"/>
      <c r="T57" s="606"/>
      <c r="U57" s="606"/>
      <c r="V57" s="606"/>
      <c r="W57" s="606"/>
      <c r="X57" s="653"/>
      <c r="Y57" s="635"/>
      <c r="Z57" s="628"/>
      <c r="AA57" s="628"/>
      <c r="AB57" s="629"/>
      <c r="AC57" s="605"/>
      <c r="AD57" s="606"/>
      <c r="AE57" s="606"/>
      <c r="AF57" s="606"/>
      <c r="AG57" s="606"/>
      <c r="AH57" s="606"/>
      <c r="AI57" s="606"/>
      <c r="AJ57" s="606"/>
      <c r="AK57" s="606"/>
      <c r="AL57" s="606"/>
      <c r="AM57" s="606"/>
      <c r="AN57" s="606"/>
      <c r="AO57" s="606"/>
      <c r="AP57" s="606"/>
      <c r="AQ57" s="606"/>
      <c r="AR57" s="606"/>
      <c r="AS57" s="606"/>
      <c r="AT57" s="606"/>
      <c r="AU57" s="609"/>
      <c r="AV57" s="66"/>
      <c r="AW57" s="64"/>
      <c r="AX57" s="627"/>
      <c r="AY57" s="628"/>
      <c r="AZ57" s="628"/>
      <c r="BA57" s="629"/>
      <c r="BB57" s="605"/>
      <c r="BC57" s="606"/>
      <c r="BD57" s="606"/>
      <c r="BE57" s="606"/>
      <c r="BF57" s="606"/>
      <c r="BG57" s="606"/>
      <c r="BH57" s="606"/>
      <c r="BI57" s="606"/>
      <c r="BJ57" s="606"/>
      <c r="BK57" s="606"/>
      <c r="BL57" s="606"/>
      <c r="BM57" s="606"/>
      <c r="BN57" s="606"/>
      <c r="BO57" s="606"/>
      <c r="BP57" s="606"/>
      <c r="BQ57" s="606"/>
      <c r="BR57" s="606"/>
      <c r="BS57" s="606"/>
      <c r="BT57" s="609"/>
      <c r="BU57" s="635"/>
      <c r="BV57" s="628"/>
      <c r="BW57" s="628"/>
      <c r="BX57" s="629"/>
      <c r="BY57" s="605"/>
      <c r="BZ57" s="606"/>
      <c r="CA57" s="606"/>
      <c r="CB57" s="606"/>
      <c r="CC57" s="606"/>
      <c r="CD57" s="606"/>
      <c r="CE57" s="606"/>
      <c r="CF57" s="606"/>
      <c r="CG57" s="606"/>
      <c r="CH57" s="606"/>
      <c r="CI57" s="606"/>
      <c r="CJ57" s="606"/>
      <c r="CK57" s="606"/>
      <c r="CL57" s="606"/>
      <c r="CM57" s="606"/>
      <c r="CN57" s="606"/>
      <c r="CO57" s="606"/>
      <c r="CP57" s="606"/>
      <c r="CQ57" s="609"/>
      <c r="CR57" s="66"/>
    </row>
    <row r="58" spans="1:96" ht="4" customHeight="1">
      <c r="A58" s="64"/>
      <c r="B58" s="621">
        <f>'選手情報（入力！）'!A18</f>
        <v>0</v>
      </c>
      <c r="C58" s="622"/>
      <c r="D58" s="622"/>
      <c r="E58" s="623"/>
      <c r="F58" s="601" t="str">
        <f>'申込書（支部予選大会）'!E56:O56</f>
        <v xml:space="preserve"> </v>
      </c>
      <c r="G58" s="602"/>
      <c r="H58" s="602"/>
      <c r="I58" s="602"/>
      <c r="J58" s="602"/>
      <c r="K58" s="602"/>
      <c r="L58" s="602"/>
      <c r="M58" s="602"/>
      <c r="N58" s="602"/>
      <c r="O58" s="602"/>
      <c r="P58" s="602"/>
      <c r="Q58" s="602"/>
      <c r="R58" s="602"/>
      <c r="S58" s="602"/>
      <c r="T58" s="602"/>
      <c r="U58" s="602"/>
      <c r="V58" s="602"/>
      <c r="W58" s="602">
        <f>'選手情報（入力！）'!AF18</f>
        <v>0</v>
      </c>
      <c r="X58" s="651"/>
      <c r="Y58" s="633">
        <f>B58</f>
        <v>0</v>
      </c>
      <c r="Z58" s="622"/>
      <c r="AA58" s="622"/>
      <c r="AB58" s="623"/>
      <c r="AC58" s="601" t="str">
        <f>$F$58</f>
        <v xml:space="preserve"> </v>
      </c>
      <c r="AD58" s="602"/>
      <c r="AE58" s="602"/>
      <c r="AF58" s="602"/>
      <c r="AG58" s="602"/>
      <c r="AH58" s="602"/>
      <c r="AI58" s="602"/>
      <c r="AJ58" s="602"/>
      <c r="AK58" s="602"/>
      <c r="AL58" s="602"/>
      <c r="AM58" s="602"/>
      <c r="AN58" s="602"/>
      <c r="AO58" s="602"/>
      <c r="AP58" s="602"/>
      <c r="AQ58" s="602"/>
      <c r="AR58" s="602"/>
      <c r="AS58" s="602"/>
      <c r="AT58" s="602">
        <f>$W$58</f>
        <v>0</v>
      </c>
      <c r="AU58" s="607"/>
      <c r="AV58" s="66"/>
      <c r="AW58" s="64"/>
      <c r="AX58" s="621">
        <f>B58</f>
        <v>0</v>
      </c>
      <c r="AY58" s="622"/>
      <c r="AZ58" s="622"/>
      <c r="BA58" s="623"/>
      <c r="BB58" s="601" t="str">
        <f>$F$58</f>
        <v xml:space="preserve"> </v>
      </c>
      <c r="BC58" s="602"/>
      <c r="BD58" s="602"/>
      <c r="BE58" s="602"/>
      <c r="BF58" s="602"/>
      <c r="BG58" s="602"/>
      <c r="BH58" s="602"/>
      <c r="BI58" s="602"/>
      <c r="BJ58" s="602"/>
      <c r="BK58" s="602"/>
      <c r="BL58" s="602"/>
      <c r="BM58" s="602"/>
      <c r="BN58" s="602"/>
      <c r="BO58" s="602"/>
      <c r="BP58" s="602"/>
      <c r="BQ58" s="602"/>
      <c r="BR58" s="602"/>
      <c r="BS58" s="602">
        <f>$W$58</f>
        <v>0</v>
      </c>
      <c r="BT58" s="607"/>
      <c r="BU58" s="633">
        <f>AX58</f>
        <v>0</v>
      </c>
      <c r="BV58" s="622"/>
      <c r="BW58" s="622"/>
      <c r="BX58" s="623"/>
      <c r="BY58" s="601" t="str">
        <f>$F$58</f>
        <v xml:space="preserve"> </v>
      </c>
      <c r="BZ58" s="602"/>
      <c r="CA58" s="602"/>
      <c r="CB58" s="602"/>
      <c r="CC58" s="602"/>
      <c r="CD58" s="602"/>
      <c r="CE58" s="602"/>
      <c r="CF58" s="602"/>
      <c r="CG58" s="602"/>
      <c r="CH58" s="602"/>
      <c r="CI58" s="602"/>
      <c r="CJ58" s="602"/>
      <c r="CK58" s="602"/>
      <c r="CL58" s="602"/>
      <c r="CM58" s="602"/>
      <c r="CN58" s="602"/>
      <c r="CO58" s="602"/>
      <c r="CP58" s="602">
        <f>$W$58</f>
        <v>0</v>
      </c>
      <c r="CQ58" s="607"/>
      <c r="CR58" s="66"/>
    </row>
    <row r="59" spans="1:96" ht="4" customHeight="1">
      <c r="A59" s="64"/>
      <c r="B59" s="624"/>
      <c r="C59" s="625"/>
      <c r="D59" s="625"/>
      <c r="E59" s="626"/>
      <c r="F59" s="603"/>
      <c r="G59" s="604"/>
      <c r="H59" s="604"/>
      <c r="I59" s="604"/>
      <c r="J59" s="604"/>
      <c r="K59" s="604"/>
      <c r="L59" s="604"/>
      <c r="M59" s="604"/>
      <c r="N59" s="604"/>
      <c r="O59" s="604"/>
      <c r="P59" s="604"/>
      <c r="Q59" s="604"/>
      <c r="R59" s="604"/>
      <c r="S59" s="604"/>
      <c r="T59" s="604"/>
      <c r="U59" s="604"/>
      <c r="V59" s="604"/>
      <c r="W59" s="604"/>
      <c r="X59" s="652"/>
      <c r="Y59" s="634"/>
      <c r="Z59" s="625"/>
      <c r="AA59" s="625"/>
      <c r="AB59" s="626"/>
      <c r="AC59" s="603"/>
      <c r="AD59" s="604"/>
      <c r="AE59" s="604"/>
      <c r="AF59" s="604"/>
      <c r="AG59" s="604"/>
      <c r="AH59" s="604"/>
      <c r="AI59" s="604"/>
      <c r="AJ59" s="604"/>
      <c r="AK59" s="604"/>
      <c r="AL59" s="604"/>
      <c r="AM59" s="604"/>
      <c r="AN59" s="604"/>
      <c r="AO59" s="604"/>
      <c r="AP59" s="604"/>
      <c r="AQ59" s="604"/>
      <c r="AR59" s="604"/>
      <c r="AS59" s="604"/>
      <c r="AT59" s="604"/>
      <c r="AU59" s="608"/>
      <c r="AV59" s="66"/>
      <c r="AW59" s="64"/>
      <c r="AX59" s="624"/>
      <c r="AY59" s="625"/>
      <c r="AZ59" s="625"/>
      <c r="BA59" s="626"/>
      <c r="BB59" s="603"/>
      <c r="BC59" s="604"/>
      <c r="BD59" s="604"/>
      <c r="BE59" s="604"/>
      <c r="BF59" s="604"/>
      <c r="BG59" s="604"/>
      <c r="BH59" s="604"/>
      <c r="BI59" s="604"/>
      <c r="BJ59" s="604"/>
      <c r="BK59" s="604"/>
      <c r="BL59" s="604"/>
      <c r="BM59" s="604"/>
      <c r="BN59" s="604"/>
      <c r="BO59" s="604"/>
      <c r="BP59" s="604"/>
      <c r="BQ59" s="604"/>
      <c r="BR59" s="604"/>
      <c r="BS59" s="604"/>
      <c r="BT59" s="608"/>
      <c r="BU59" s="634"/>
      <c r="BV59" s="625"/>
      <c r="BW59" s="625"/>
      <c r="BX59" s="626"/>
      <c r="BY59" s="603"/>
      <c r="BZ59" s="604"/>
      <c r="CA59" s="604"/>
      <c r="CB59" s="604"/>
      <c r="CC59" s="604"/>
      <c r="CD59" s="604"/>
      <c r="CE59" s="604"/>
      <c r="CF59" s="604"/>
      <c r="CG59" s="604"/>
      <c r="CH59" s="604"/>
      <c r="CI59" s="604"/>
      <c r="CJ59" s="604"/>
      <c r="CK59" s="604"/>
      <c r="CL59" s="604"/>
      <c r="CM59" s="604"/>
      <c r="CN59" s="604"/>
      <c r="CO59" s="604"/>
      <c r="CP59" s="604"/>
      <c r="CQ59" s="608"/>
      <c r="CR59" s="66"/>
    </row>
    <row r="60" spans="1:96" ht="4" customHeight="1">
      <c r="A60" s="64"/>
      <c r="B60" s="624"/>
      <c r="C60" s="625"/>
      <c r="D60" s="625"/>
      <c r="E60" s="626"/>
      <c r="F60" s="603"/>
      <c r="G60" s="604"/>
      <c r="H60" s="604"/>
      <c r="I60" s="604"/>
      <c r="J60" s="604"/>
      <c r="K60" s="604"/>
      <c r="L60" s="604"/>
      <c r="M60" s="604"/>
      <c r="N60" s="604"/>
      <c r="O60" s="604"/>
      <c r="P60" s="604"/>
      <c r="Q60" s="604"/>
      <c r="R60" s="604"/>
      <c r="S60" s="604"/>
      <c r="T60" s="604"/>
      <c r="U60" s="604"/>
      <c r="V60" s="604"/>
      <c r="W60" s="604"/>
      <c r="X60" s="652"/>
      <c r="Y60" s="634"/>
      <c r="Z60" s="625"/>
      <c r="AA60" s="625"/>
      <c r="AB60" s="626"/>
      <c r="AC60" s="603"/>
      <c r="AD60" s="604"/>
      <c r="AE60" s="604"/>
      <c r="AF60" s="604"/>
      <c r="AG60" s="604"/>
      <c r="AH60" s="604"/>
      <c r="AI60" s="604"/>
      <c r="AJ60" s="604"/>
      <c r="AK60" s="604"/>
      <c r="AL60" s="604"/>
      <c r="AM60" s="604"/>
      <c r="AN60" s="604"/>
      <c r="AO60" s="604"/>
      <c r="AP60" s="604"/>
      <c r="AQ60" s="604"/>
      <c r="AR60" s="604"/>
      <c r="AS60" s="604"/>
      <c r="AT60" s="604"/>
      <c r="AU60" s="608"/>
      <c r="AV60" s="66"/>
      <c r="AW60" s="64"/>
      <c r="AX60" s="624"/>
      <c r="AY60" s="625"/>
      <c r="AZ60" s="625"/>
      <c r="BA60" s="626"/>
      <c r="BB60" s="603"/>
      <c r="BC60" s="604"/>
      <c r="BD60" s="604"/>
      <c r="BE60" s="604"/>
      <c r="BF60" s="604"/>
      <c r="BG60" s="604"/>
      <c r="BH60" s="604"/>
      <c r="BI60" s="604"/>
      <c r="BJ60" s="604"/>
      <c r="BK60" s="604"/>
      <c r="BL60" s="604"/>
      <c r="BM60" s="604"/>
      <c r="BN60" s="604"/>
      <c r="BO60" s="604"/>
      <c r="BP60" s="604"/>
      <c r="BQ60" s="604"/>
      <c r="BR60" s="604"/>
      <c r="BS60" s="604"/>
      <c r="BT60" s="608"/>
      <c r="BU60" s="634"/>
      <c r="BV60" s="625"/>
      <c r="BW60" s="625"/>
      <c r="BX60" s="626"/>
      <c r="BY60" s="603"/>
      <c r="BZ60" s="604"/>
      <c r="CA60" s="604"/>
      <c r="CB60" s="604"/>
      <c r="CC60" s="604"/>
      <c r="CD60" s="604"/>
      <c r="CE60" s="604"/>
      <c r="CF60" s="604"/>
      <c r="CG60" s="604"/>
      <c r="CH60" s="604"/>
      <c r="CI60" s="604"/>
      <c r="CJ60" s="604"/>
      <c r="CK60" s="604"/>
      <c r="CL60" s="604"/>
      <c r="CM60" s="604"/>
      <c r="CN60" s="604"/>
      <c r="CO60" s="604"/>
      <c r="CP60" s="604"/>
      <c r="CQ60" s="608"/>
      <c r="CR60" s="66"/>
    </row>
    <row r="61" spans="1:96" ht="4" customHeight="1">
      <c r="A61" s="64"/>
      <c r="B61" s="624"/>
      <c r="C61" s="625"/>
      <c r="D61" s="625"/>
      <c r="E61" s="626"/>
      <c r="F61" s="603"/>
      <c r="G61" s="604"/>
      <c r="H61" s="604"/>
      <c r="I61" s="604"/>
      <c r="J61" s="604"/>
      <c r="K61" s="604"/>
      <c r="L61" s="604"/>
      <c r="M61" s="604"/>
      <c r="N61" s="604"/>
      <c r="O61" s="604"/>
      <c r="P61" s="604"/>
      <c r="Q61" s="604"/>
      <c r="R61" s="604"/>
      <c r="S61" s="604"/>
      <c r="T61" s="604"/>
      <c r="U61" s="604"/>
      <c r="V61" s="604"/>
      <c r="W61" s="604"/>
      <c r="X61" s="652"/>
      <c r="Y61" s="634"/>
      <c r="Z61" s="625"/>
      <c r="AA61" s="625"/>
      <c r="AB61" s="626"/>
      <c r="AC61" s="603"/>
      <c r="AD61" s="604"/>
      <c r="AE61" s="604"/>
      <c r="AF61" s="604"/>
      <c r="AG61" s="604"/>
      <c r="AH61" s="604"/>
      <c r="AI61" s="604"/>
      <c r="AJ61" s="604"/>
      <c r="AK61" s="604"/>
      <c r="AL61" s="604"/>
      <c r="AM61" s="604"/>
      <c r="AN61" s="604"/>
      <c r="AO61" s="604"/>
      <c r="AP61" s="604"/>
      <c r="AQ61" s="604"/>
      <c r="AR61" s="604"/>
      <c r="AS61" s="604"/>
      <c r="AT61" s="604"/>
      <c r="AU61" s="608"/>
      <c r="AV61" s="66"/>
      <c r="AW61" s="64"/>
      <c r="AX61" s="624"/>
      <c r="AY61" s="625"/>
      <c r="AZ61" s="625"/>
      <c r="BA61" s="626"/>
      <c r="BB61" s="603"/>
      <c r="BC61" s="604"/>
      <c r="BD61" s="604"/>
      <c r="BE61" s="604"/>
      <c r="BF61" s="604"/>
      <c r="BG61" s="604"/>
      <c r="BH61" s="604"/>
      <c r="BI61" s="604"/>
      <c r="BJ61" s="604"/>
      <c r="BK61" s="604"/>
      <c r="BL61" s="604"/>
      <c r="BM61" s="604"/>
      <c r="BN61" s="604"/>
      <c r="BO61" s="604"/>
      <c r="BP61" s="604"/>
      <c r="BQ61" s="604"/>
      <c r="BR61" s="604"/>
      <c r="BS61" s="604"/>
      <c r="BT61" s="608"/>
      <c r="BU61" s="634"/>
      <c r="BV61" s="625"/>
      <c r="BW61" s="625"/>
      <c r="BX61" s="626"/>
      <c r="BY61" s="603"/>
      <c r="BZ61" s="604"/>
      <c r="CA61" s="604"/>
      <c r="CB61" s="604"/>
      <c r="CC61" s="604"/>
      <c r="CD61" s="604"/>
      <c r="CE61" s="604"/>
      <c r="CF61" s="604"/>
      <c r="CG61" s="604"/>
      <c r="CH61" s="604"/>
      <c r="CI61" s="604"/>
      <c r="CJ61" s="604"/>
      <c r="CK61" s="604"/>
      <c r="CL61" s="604"/>
      <c r="CM61" s="604"/>
      <c r="CN61" s="604"/>
      <c r="CO61" s="604"/>
      <c r="CP61" s="604"/>
      <c r="CQ61" s="608"/>
      <c r="CR61" s="66"/>
    </row>
    <row r="62" spans="1:96" ht="4" customHeight="1">
      <c r="A62" s="64"/>
      <c r="B62" s="624"/>
      <c r="C62" s="625"/>
      <c r="D62" s="625"/>
      <c r="E62" s="626"/>
      <c r="F62" s="603"/>
      <c r="G62" s="604"/>
      <c r="H62" s="604"/>
      <c r="I62" s="604"/>
      <c r="J62" s="604"/>
      <c r="K62" s="604"/>
      <c r="L62" s="604"/>
      <c r="M62" s="604"/>
      <c r="N62" s="604"/>
      <c r="O62" s="604"/>
      <c r="P62" s="604"/>
      <c r="Q62" s="604"/>
      <c r="R62" s="604"/>
      <c r="S62" s="604"/>
      <c r="T62" s="604"/>
      <c r="U62" s="604"/>
      <c r="V62" s="604"/>
      <c r="W62" s="604"/>
      <c r="X62" s="652"/>
      <c r="Y62" s="634"/>
      <c r="Z62" s="625"/>
      <c r="AA62" s="625"/>
      <c r="AB62" s="626"/>
      <c r="AC62" s="603"/>
      <c r="AD62" s="604"/>
      <c r="AE62" s="604"/>
      <c r="AF62" s="604"/>
      <c r="AG62" s="604"/>
      <c r="AH62" s="604"/>
      <c r="AI62" s="604"/>
      <c r="AJ62" s="604"/>
      <c r="AK62" s="604"/>
      <c r="AL62" s="604"/>
      <c r="AM62" s="604"/>
      <c r="AN62" s="604"/>
      <c r="AO62" s="604"/>
      <c r="AP62" s="604"/>
      <c r="AQ62" s="604"/>
      <c r="AR62" s="604"/>
      <c r="AS62" s="604"/>
      <c r="AT62" s="604"/>
      <c r="AU62" s="608"/>
      <c r="AV62" s="66"/>
      <c r="AW62" s="64"/>
      <c r="AX62" s="624"/>
      <c r="AY62" s="625"/>
      <c r="AZ62" s="625"/>
      <c r="BA62" s="626"/>
      <c r="BB62" s="603"/>
      <c r="BC62" s="604"/>
      <c r="BD62" s="604"/>
      <c r="BE62" s="604"/>
      <c r="BF62" s="604"/>
      <c r="BG62" s="604"/>
      <c r="BH62" s="604"/>
      <c r="BI62" s="604"/>
      <c r="BJ62" s="604"/>
      <c r="BK62" s="604"/>
      <c r="BL62" s="604"/>
      <c r="BM62" s="604"/>
      <c r="BN62" s="604"/>
      <c r="BO62" s="604"/>
      <c r="BP62" s="604"/>
      <c r="BQ62" s="604"/>
      <c r="BR62" s="604"/>
      <c r="BS62" s="604"/>
      <c r="BT62" s="608"/>
      <c r="BU62" s="634"/>
      <c r="BV62" s="625"/>
      <c r="BW62" s="625"/>
      <c r="BX62" s="626"/>
      <c r="BY62" s="603"/>
      <c r="BZ62" s="604"/>
      <c r="CA62" s="604"/>
      <c r="CB62" s="604"/>
      <c r="CC62" s="604"/>
      <c r="CD62" s="604"/>
      <c r="CE62" s="604"/>
      <c r="CF62" s="604"/>
      <c r="CG62" s="604"/>
      <c r="CH62" s="604"/>
      <c r="CI62" s="604"/>
      <c r="CJ62" s="604"/>
      <c r="CK62" s="604"/>
      <c r="CL62" s="604"/>
      <c r="CM62" s="604"/>
      <c r="CN62" s="604"/>
      <c r="CO62" s="604"/>
      <c r="CP62" s="604"/>
      <c r="CQ62" s="608"/>
      <c r="CR62" s="66"/>
    </row>
    <row r="63" spans="1:96" ht="4" customHeight="1">
      <c r="A63" s="64"/>
      <c r="B63" s="627"/>
      <c r="C63" s="628"/>
      <c r="D63" s="628"/>
      <c r="E63" s="629"/>
      <c r="F63" s="605"/>
      <c r="G63" s="606"/>
      <c r="H63" s="606"/>
      <c r="I63" s="606"/>
      <c r="J63" s="606"/>
      <c r="K63" s="606"/>
      <c r="L63" s="606"/>
      <c r="M63" s="606"/>
      <c r="N63" s="606"/>
      <c r="O63" s="606"/>
      <c r="P63" s="606"/>
      <c r="Q63" s="606"/>
      <c r="R63" s="606"/>
      <c r="S63" s="606"/>
      <c r="T63" s="606"/>
      <c r="U63" s="606"/>
      <c r="V63" s="606"/>
      <c r="W63" s="606"/>
      <c r="X63" s="653"/>
      <c r="Y63" s="635"/>
      <c r="Z63" s="628"/>
      <c r="AA63" s="628"/>
      <c r="AB63" s="629"/>
      <c r="AC63" s="605"/>
      <c r="AD63" s="606"/>
      <c r="AE63" s="606"/>
      <c r="AF63" s="606"/>
      <c r="AG63" s="606"/>
      <c r="AH63" s="606"/>
      <c r="AI63" s="606"/>
      <c r="AJ63" s="606"/>
      <c r="AK63" s="606"/>
      <c r="AL63" s="606"/>
      <c r="AM63" s="606"/>
      <c r="AN63" s="606"/>
      <c r="AO63" s="606"/>
      <c r="AP63" s="606"/>
      <c r="AQ63" s="606"/>
      <c r="AR63" s="606"/>
      <c r="AS63" s="606"/>
      <c r="AT63" s="606"/>
      <c r="AU63" s="609"/>
      <c r="AV63" s="66"/>
      <c r="AW63" s="64"/>
      <c r="AX63" s="627"/>
      <c r="AY63" s="628"/>
      <c r="AZ63" s="628"/>
      <c r="BA63" s="629"/>
      <c r="BB63" s="605"/>
      <c r="BC63" s="606"/>
      <c r="BD63" s="606"/>
      <c r="BE63" s="606"/>
      <c r="BF63" s="606"/>
      <c r="BG63" s="606"/>
      <c r="BH63" s="606"/>
      <c r="BI63" s="606"/>
      <c r="BJ63" s="606"/>
      <c r="BK63" s="606"/>
      <c r="BL63" s="606"/>
      <c r="BM63" s="606"/>
      <c r="BN63" s="606"/>
      <c r="BO63" s="606"/>
      <c r="BP63" s="606"/>
      <c r="BQ63" s="606"/>
      <c r="BR63" s="606"/>
      <c r="BS63" s="606"/>
      <c r="BT63" s="609"/>
      <c r="BU63" s="635"/>
      <c r="BV63" s="628"/>
      <c r="BW63" s="628"/>
      <c r="BX63" s="629"/>
      <c r="BY63" s="605"/>
      <c r="BZ63" s="606"/>
      <c r="CA63" s="606"/>
      <c r="CB63" s="606"/>
      <c r="CC63" s="606"/>
      <c r="CD63" s="606"/>
      <c r="CE63" s="606"/>
      <c r="CF63" s="606"/>
      <c r="CG63" s="606"/>
      <c r="CH63" s="606"/>
      <c r="CI63" s="606"/>
      <c r="CJ63" s="606"/>
      <c r="CK63" s="606"/>
      <c r="CL63" s="606"/>
      <c r="CM63" s="606"/>
      <c r="CN63" s="606"/>
      <c r="CO63" s="606"/>
      <c r="CP63" s="606"/>
      <c r="CQ63" s="609"/>
      <c r="CR63" s="66"/>
    </row>
    <row r="64" spans="1:96" ht="4" customHeight="1">
      <c r="A64" s="64"/>
      <c r="B64" s="621">
        <f>'選手情報（入力！）'!A20</f>
        <v>0</v>
      </c>
      <c r="C64" s="622"/>
      <c r="D64" s="622"/>
      <c r="E64" s="623"/>
      <c r="F64" s="601" t="str">
        <f>'申込書（支部予選大会）'!E58:O58</f>
        <v xml:space="preserve"> </v>
      </c>
      <c r="G64" s="602"/>
      <c r="H64" s="602"/>
      <c r="I64" s="602"/>
      <c r="J64" s="602"/>
      <c r="K64" s="602"/>
      <c r="L64" s="602"/>
      <c r="M64" s="602"/>
      <c r="N64" s="602"/>
      <c r="O64" s="602"/>
      <c r="P64" s="602"/>
      <c r="Q64" s="602"/>
      <c r="R64" s="602"/>
      <c r="S64" s="602"/>
      <c r="T64" s="602"/>
      <c r="U64" s="602"/>
      <c r="V64" s="602"/>
      <c r="W64" s="602">
        <f>'選手情報（入力！）'!AF20</f>
        <v>0</v>
      </c>
      <c r="X64" s="651"/>
      <c r="Y64" s="633">
        <f>B64</f>
        <v>0</v>
      </c>
      <c r="Z64" s="622"/>
      <c r="AA64" s="622"/>
      <c r="AB64" s="623"/>
      <c r="AC64" s="601" t="str">
        <f>$F$64</f>
        <v xml:space="preserve"> </v>
      </c>
      <c r="AD64" s="602"/>
      <c r="AE64" s="602"/>
      <c r="AF64" s="602"/>
      <c r="AG64" s="602"/>
      <c r="AH64" s="602"/>
      <c r="AI64" s="602"/>
      <c r="AJ64" s="602"/>
      <c r="AK64" s="602"/>
      <c r="AL64" s="602"/>
      <c r="AM64" s="602"/>
      <c r="AN64" s="602"/>
      <c r="AO64" s="602"/>
      <c r="AP64" s="602"/>
      <c r="AQ64" s="602"/>
      <c r="AR64" s="602"/>
      <c r="AS64" s="602"/>
      <c r="AT64" s="602">
        <f>$W$64</f>
        <v>0</v>
      </c>
      <c r="AU64" s="607"/>
      <c r="AV64" s="66"/>
      <c r="AW64" s="64"/>
      <c r="AX64" s="621">
        <f>B64</f>
        <v>0</v>
      </c>
      <c r="AY64" s="622"/>
      <c r="AZ64" s="622"/>
      <c r="BA64" s="623"/>
      <c r="BB64" s="601" t="str">
        <f>$F$64</f>
        <v xml:space="preserve"> </v>
      </c>
      <c r="BC64" s="602"/>
      <c r="BD64" s="602"/>
      <c r="BE64" s="602"/>
      <c r="BF64" s="602"/>
      <c r="BG64" s="602"/>
      <c r="BH64" s="602"/>
      <c r="BI64" s="602"/>
      <c r="BJ64" s="602"/>
      <c r="BK64" s="602"/>
      <c r="BL64" s="602"/>
      <c r="BM64" s="602"/>
      <c r="BN64" s="602"/>
      <c r="BO64" s="602"/>
      <c r="BP64" s="602"/>
      <c r="BQ64" s="602"/>
      <c r="BR64" s="602"/>
      <c r="BS64" s="602">
        <f>$W$64</f>
        <v>0</v>
      </c>
      <c r="BT64" s="607"/>
      <c r="BU64" s="633">
        <f>AX64</f>
        <v>0</v>
      </c>
      <c r="BV64" s="622"/>
      <c r="BW64" s="622"/>
      <c r="BX64" s="623"/>
      <c r="BY64" s="601" t="str">
        <f>$F$64</f>
        <v xml:space="preserve"> </v>
      </c>
      <c r="BZ64" s="602"/>
      <c r="CA64" s="602"/>
      <c r="CB64" s="602"/>
      <c r="CC64" s="602"/>
      <c r="CD64" s="602"/>
      <c r="CE64" s="602"/>
      <c r="CF64" s="602"/>
      <c r="CG64" s="602"/>
      <c r="CH64" s="602"/>
      <c r="CI64" s="602"/>
      <c r="CJ64" s="602"/>
      <c r="CK64" s="602"/>
      <c r="CL64" s="602"/>
      <c r="CM64" s="602"/>
      <c r="CN64" s="602"/>
      <c r="CO64" s="602"/>
      <c r="CP64" s="602">
        <f>$W$64</f>
        <v>0</v>
      </c>
      <c r="CQ64" s="607"/>
      <c r="CR64" s="66"/>
    </row>
    <row r="65" spans="1:96" ht="4" customHeight="1">
      <c r="A65" s="64"/>
      <c r="B65" s="624"/>
      <c r="C65" s="625"/>
      <c r="D65" s="625"/>
      <c r="E65" s="626"/>
      <c r="F65" s="603"/>
      <c r="G65" s="604"/>
      <c r="H65" s="604"/>
      <c r="I65" s="604"/>
      <c r="J65" s="604"/>
      <c r="K65" s="604"/>
      <c r="L65" s="604"/>
      <c r="M65" s="604"/>
      <c r="N65" s="604"/>
      <c r="O65" s="604"/>
      <c r="P65" s="604"/>
      <c r="Q65" s="604"/>
      <c r="R65" s="604"/>
      <c r="S65" s="604"/>
      <c r="T65" s="604"/>
      <c r="U65" s="604"/>
      <c r="V65" s="604"/>
      <c r="W65" s="604"/>
      <c r="X65" s="652"/>
      <c r="Y65" s="634"/>
      <c r="Z65" s="625"/>
      <c r="AA65" s="625"/>
      <c r="AB65" s="626"/>
      <c r="AC65" s="603"/>
      <c r="AD65" s="604"/>
      <c r="AE65" s="604"/>
      <c r="AF65" s="604"/>
      <c r="AG65" s="604"/>
      <c r="AH65" s="604"/>
      <c r="AI65" s="604"/>
      <c r="AJ65" s="604"/>
      <c r="AK65" s="604"/>
      <c r="AL65" s="604"/>
      <c r="AM65" s="604"/>
      <c r="AN65" s="604"/>
      <c r="AO65" s="604"/>
      <c r="AP65" s="604"/>
      <c r="AQ65" s="604"/>
      <c r="AR65" s="604"/>
      <c r="AS65" s="604"/>
      <c r="AT65" s="604"/>
      <c r="AU65" s="608"/>
      <c r="AV65" s="66"/>
      <c r="AW65" s="64"/>
      <c r="AX65" s="624"/>
      <c r="AY65" s="625"/>
      <c r="AZ65" s="625"/>
      <c r="BA65" s="626"/>
      <c r="BB65" s="603"/>
      <c r="BC65" s="604"/>
      <c r="BD65" s="604"/>
      <c r="BE65" s="604"/>
      <c r="BF65" s="604"/>
      <c r="BG65" s="604"/>
      <c r="BH65" s="604"/>
      <c r="BI65" s="604"/>
      <c r="BJ65" s="604"/>
      <c r="BK65" s="604"/>
      <c r="BL65" s="604"/>
      <c r="BM65" s="604"/>
      <c r="BN65" s="604"/>
      <c r="BO65" s="604"/>
      <c r="BP65" s="604"/>
      <c r="BQ65" s="604"/>
      <c r="BR65" s="604"/>
      <c r="BS65" s="604"/>
      <c r="BT65" s="608"/>
      <c r="BU65" s="634"/>
      <c r="BV65" s="625"/>
      <c r="BW65" s="625"/>
      <c r="BX65" s="626"/>
      <c r="BY65" s="603"/>
      <c r="BZ65" s="604"/>
      <c r="CA65" s="604"/>
      <c r="CB65" s="604"/>
      <c r="CC65" s="604"/>
      <c r="CD65" s="604"/>
      <c r="CE65" s="604"/>
      <c r="CF65" s="604"/>
      <c r="CG65" s="604"/>
      <c r="CH65" s="604"/>
      <c r="CI65" s="604"/>
      <c r="CJ65" s="604"/>
      <c r="CK65" s="604"/>
      <c r="CL65" s="604"/>
      <c r="CM65" s="604"/>
      <c r="CN65" s="604"/>
      <c r="CO65" s="604"/>
      <c r="CP65" s="604"/>
      <c r="CQ65" s="608"/>
      <c r="CR65" s="66"/>
    </row>
    <row r="66" spans="1:96" ht="4" customHeight="1">
      <c r="A66" s="64"/>
      <c r="B66" s="624"/>
      <c r="C66" s="625"/>
      <c r="D66" s="625"/>
      <c r="E66" s="626"/>
      <c r="F66" s="603"/>
      <c r="G66" s="604"/>
      <c r="H66" s="604"/>
      <c r="I66" s="604"/>
      <c r="J66" s="604"/>
      <c r="K66" s="604"/>
      <c r="L66" s="604"/>
      <c r="M66" s="604"/>
      <c r="N66" s="604"/>
      <c r="O66" s="604"/>
      <c r="P66" s="604"/>
      <c r="Q66" s="604"/>
      <c r="R66" s="604"/>
      <c r="S66" s="604"/>
      <c r="T66" s="604"/>
      <c r="U66" s="604"/>
      <c r="V66" s="604"/>
      <c r="W66" s="604"/>
      <c r="X66" s="652"/>
      <c r="Y66" s="634"/>
      <c r="Z66" s="625"/>
      <c r="AA66" s="625"/>
      <c r="AB66" s="626"/>
      <c r="AC66" s="603"/>
      <c r="AD66" s="604"/>
      <c r="AE66" s="604"/>
      <c r="AF66" s="604"/>
      <c r="AG66" s="604"/>
      <c r="AH66" s="604"/>
      <c r="AI66" s="604"/>
      <c r="AJ66" s="604"/>
      <c r="AK66" s="604"/>
      <c r="AL66" s="604"/>
      <c r="AM66" s="604"/>
      <c r="AN66" s="604"/>
      <c r="AO66" s="604"/>
      <c r="AP66" s="604"/>
      <c r="AQ66" s="604"/>
      <c r="AR66" s="604"/>
      <c r="AS66" s="604"/>
      <c r="AT66" s="604"/>
      <c r="AU66" s="608"/>
      <c r="AV66" s="66"/>
      <c r="AW66" s="64"/>
      <c r="AX66" s="624"/>
      <c r="AY66" s="625"/>
      <c r="AZ66" s="625"/>
      <c r="BA66" s="626"/>
      <c r="BB66" s="603"/>
      <c r="BC66" s="604"/>
      <c r="BD66" s="604"/>
      <c r="BE66" s="604"/>
      <c r="BF66" s="604"/>
      <c r="BG66" s="604"/>
      <c r="BH66" s="604"/>
      <c r="BI66" s="604"/>
      <c r="BJ66" s="604"/>
      <c r="BK66" s="604"/>
      <c r="BL66" s="604"/>
      <c r="BM66" s="604"/>
      <c r="BN66" s="604"/>
      <c r="BO66" s="604"/>
      <c r="BP66" s="604"/>
      <c r="BQ66" s="604"/>
      <c r="BR66" s="604"/>
      <c r="BS66" s="604"/>
      <c r="BT66" s="608"/>
      <c r="BU66" s="634"/>
      <c r="BV66" s="625"/>
      <c r="BW66" s="625"/>
      <c r="BX66" s="626"/>
      <c r="BY66" s="603"/>
      <c r="BZ66" s="604"/>
      <c r="CA66" s="604"/>
      <c r="CB66" s="604"/>
      <c r="CC66" s="604"/>
      <c r="CD66" s="604"/>
      <c r="CE66" s="604"/>
      <c r="CF66" s="604"/>
      <c r="CG66" s="604"/>
      <c r="CH66" s="604"/>
      <c r="CI66" s="604"/>
      <c r="CJ66" s="604"/>
      <c r="CK66" s="604"/>
      <c r="CL66" s="604"/>
      <c r="CM66" s="604"/>
      <c r="CN66" s="604"/>
      <c r="CO66" s="604"/>
      <c r="CP66" s="604"/>
      <c r="CQ66" s="608"/>
      <c r="CR66" s="66"/>
    </row>
    <row r="67" spans="1:96" ht="4" customHeight="1">
      <c r="A67" s="64"/>
      <c r="B67" s="624"/>
      <c r="C67" s="625"/>
      <c r="D67" s="625"/>
      <c r="E67" s="626"/>
      <c r="F67" s="603"/>
      <c r="G67" s="604"/>
      <c r="H67" s="604"/>
      <c r="I67" s="604"/>
      <c r="J67" s="604"/>
      <c r="K67" s="604"/>
      <c r="L67" s="604"/>
      <c r="M67" s="604"/>
      <c r="N67" s="604"/>
      <c r="O67" s="604"/>
      <c r="P67" s="604"/>
      <c r="Q67" s="604"/>
      <c r="R67" s="604"/>
      <c r="S67" s="604"/>
      <c r="T67" s="604"/>
      <c r="U67" s="604"/>
      <c r="V67" s="604"/>
      <c r="W67" s="604"/>
      <c r="X67" s="652"/>
      <c r="Y67" s="634"/>
      <c r="Z67" s="625"/>
      <c r="AA67" s="625"/>
      <c r="AB67" s="626"/>
      <c r="AC67" s="603"/>
      <c r="AD67" s="604"/>
      <c r="AE67" s="604"/>
      <c r="AF67" s="604"/>
      <c r="AG67" s="604"/>
      <c r="AH67" s="604"/>
      <c r="AI67" s="604"/>
      <c r="AJ67" s="604"/>
      <c r="AK67" s="604"/>
      <c r="AL67" s="604"/>
      <c r="AM67" s="604"/>
      <c r="AN67" s="604"/>
      <c r="AO67" s="604"/>
      <c r="AP67" s="604"/>
      <c r="AQ67" s="604"/>
      <c r="AR67" s="604"/>
      <c r="AS67" s="604"/>
      <c r="AT67" s="604"/>
      <c r="AU67" s="608"/>
      <c r="AV67" s="66"/>
      <c r="AW67" s="64"/>
      <c r="AX67" s="624"/>
      <c r="AY67" s="625"/>
      <c r="AZ67" s="625"/>
      <c r="BA67" s="626"/>
      <c r="BB67" s="603"/>
      <c r="BC67" s="604"/>
      <c r="BD67" s="604"/>
      <c r="BE67" s="604"/>
      <c r="BF67" s="604"/>
      <c r="BG67" s="604"/>
      <c r="BH67" s="604"/>
      <c r="BI67" s="604"/>
      <c r="BJ67" s="604"/>
      <c r="BK67" s="604"/>
      <c r="BL67" s="604"/>
      <c r="BM67" s="604"/>
      <c r="BN67" s="604"/>
      <c r="BO67" s="604"/>
      <c r="BP67" s="604"/>
      <c r="BQ67" s="604"/>
      <c r="BR67" s="604"/>
      <c r="BS67" s="604"/>
      <c r="BT67" s="608"/>
      <c r="BU67" s="634"/>
      <c r="BV67" s="625"/>
      <c r="BW67" s="625"/>
      <c r="BX67" s="626"/>
      <c r="BY67" s="603"/>
      <c r="BZ67" s="604"/>
      <c r="CA67" s="604"/>
      <c r="CB67" s="604"/>
      <c r="CC67" s="604"/>
      <c r="CD67" s="604"/>
      <c r="CE67" s="604"/>
      <c r="CF67" s="604"/>
      <c r="CG67" s="604"/>
      <c r="CH67" s="604"/>
      <c r="CI67" s="604"/>
      <c r="CJ67" s="604"/>
      <c r="CK67" s="604"/>
      <c r="CL67" s="604"/>
      <c r="CM67" s="604"/>
      <c r="CN67" s="604"/>
      <c r="CO67" s="604"/>
      <c r="CP67" s="604"/>
      <c r="CQ67" s="608"/>
      <c r="CR67" s="66"/>
    </row>
    <row r="68" spans="1:96" ht="4" customHeight="1">
      <c r="A68" s="64"/>
      <c r="B68" s="624"/>
      <c r="C68" s="625"/>
      <c r="D68" s="625"/>
      <c r="E68" s="626"/>
      <c r="F68" s="603"/>
      <c r="G68" s="604"/>
      <c r="H68" s="604"/>
      <c r="I68" s="604"/>
      <c r="J68" s="604"/>
      <c r="K68" s="604"/>
      <c r="L68" s="604"/>
      <c r="M68" s="604"/>
      <c r="N68" s="604"/>
      <c r="O68" s="604"/>
      <c r="P68" s="604"/>
      <c r="Q68" s="604"/>
      <c r="R68" s="604"/>
      <c r="S68" s="604"/>
      <c r="T68" s="604"/>
      <c r="U68" s="604"/>
      <c r="V68" s="604"/>
      <c r="W68" s="604"/>
      <c r="X68" s="652"/>
      <c r="Y68" s="634"/>
      <c r="Z68" s="625"/>
      <c r="AA68" s="625"/>
      <c r="AB68" s="626"/>
      <c r="AC68" s="603"/>
      <c r="AD68" s="604"/>
      <c r="AE68" s="604"/>
      <c r="AF68" s="604"/>
      <c r="AG68" s="604"/>
      <c r="AH68" s="604"/>
      <c r="AI68" s="604"/>
      <c r="AJ68" s="604"/>
      <c r="AK68" s="604"/>
      <c r="AL68" s="604"/>
      <c r="AM68" s="604"/>
      <c r="AN68" s="604"/>
      <c r="AO68" s="604"/>
      <c r="AP68" s="604"/>
      <c r="AQ68" s="604"/>
      <c r="AR68" s="604"/>
      <c r="AS68" s="604"/>
      <c r="AT68" s="604"/>
      <c r="AU68" s="608"/>
      <c r="AV68" s="66"/>
      <c r="AW68" s="64"/>
      <c r="AX68" s="624"/>
      <c r="AY68" s="625"/>
      <c r="AZ68" s="625"/>
      <c r="BA68" s="626"/>
      <c r="BB68" s="603"/>
      <c r="BC68" s="604"/>
      <c r="BD68" s="604"/>
      <c r="BE68" s="604"/>
      <c r="BF68" s="604"/>
      <c r="BG68" s="604"/>
      <c r="BH68" s="604"/>
      <c r="BI68" s="604"/>
      <c r="BJ68" s="604"/>
      <c r="BK68" s="604"/>
      <c r="BL68" s="604"/>
      <c r="BM68" s="604"/>
      <c r="BN68" s="604"/>
      <c r="BO68" s="604"/>
      <c r="BP68" s="604"/>
      <c r="BQ68" s="604"/>
      <c r="BR68" s="604"/>
      <c r="BS68" s="604"/>
      <c r="BT68" s="608"/>
      <c r="BU68" s="634"/>
      <c r="BV68" s="625"/>
      <c r="BW68" s="625"/>
      <c r="BX68" s="626"/>
      <c r="BY68" s="603"/>
      <c r="BZ68" s="604"/>
      <c r="CA68" s="604"/>
      <c r="CB68" s="604"/>
      <c r="CC68" s="604"/>
      <c r="CD68" s="604"/>
      <c r="CE68" s="604"/>
      <c r="CF68" s="604"/>
      <c r="CG68" s="604"/>
      <c r="CH68" s="604"/>
      <c r="CI68" s="604"/>
      <c r="CJ68" s="604"/>
      <c r="CK68" s="604"/>
      <c r="CL68" s="604"/>
      <c r="CM68" s="604"/>
      <c r="CN68" s="604"/>
      <c r="CO68" s="604"/>
      <c r="CP68" s="604"/>
      <c r="CQ68" s="608"/>
      <c r="CR68" s="66"/>
    </row>
    <row r="69" spans="1:96" ht="4" customHeight="1">
      <c r="A69" s="64"/>
      <c r="B69" s="627"/>
      <c r="C69" s="628"/>
      <c r="D69" s="628"/>
      <c r="E69" s="629"/>
      <c r="F69" s="605"/>
      <c r="G69" s="606"/>
      <c r="H69" s="606"/>
      <c r="I69" s="606"/>
      <c r="J69" s="606"/>
      <c r="K69" s="606"/>
      <c r="L69" s="606"/>
      <c r="M69" s="606"/>
      <c r="N69" s="606"/>
      <c r="O69" s="606"/>
      <c r="P69" s="606"/>
      <c r="Q69" s="606"/>
      <c r="R69" s="606"/>
      <c r="S69" s="606"/>
      <c r="T69" s="606"/>
      <c r="U69" s="606"/>
      <c r="V69" s="606"/>
      <c r="W69" s="606"/>
      <c r="X69" s="653"/>
      <c r="Y69" s="635"/>
      <c r="Z69" s="628"/>
      <c r="AA69" s="628"/>
      <c r="AB69" s="629"/>
      <c r="AC69" s="605"/>
      <c r="AD69" s="606"/>
      <c r="AE69" s="606"/>
      <c r="AF69" s="606"/>
      <c r="AG69" s="606"/>
      <c r="AH69" s="606"/>
      <c r="AI69" s="606"/>
      <c r="AJ69" s="606"/>
      <c r="AK69" s="606"/>
      <c r="AL69" s="606"/>
      <c r="AM69" s="606"/>
      <c r="AN69" s="606"/>
      <c r="AO69" s="606"/>
      <c r="AP69" s="606"/>
      <c r="AQ69" s="606"/>
      <c r="AR69" s="606"/>
      <c r="AS69" s="606"/>
      <c r="AT69" s="606"/>
      <c r="AU69" s="609"/>
      <c r="AV69" s="66"/>
      <c r="AW69" s="64"/>
      <c r="AX69" s="627"/>
      <c r="AY69" s="628"/>
      <c r="AZ69" s="628"/>
      <c r="BA69" s="629"/>
      <c r="BB69" s="605"/>
      <c r="BC69" s="606"/>
      <c r="BD69" s="606"/>
      <c r="BE69" s="606"/>
      <c r="BF69" s="606"/>
      <c r="BG69" s="606"/>
      <c r="BH69" s="606"/>
      <c r="BI69" s="606"/>
      <c r="BJ69" s="606"/>
      <c r="BK69" s="606"/>
      <c r="BL69" s="606"/>
      <c r="BM69" s="606"/>
      <c r="BN69" s="606"/>
      <c r="BO69" s="606"/>
      <c r="BP69" s="606"/>
      <c r="BQ69" s="606"/>
      <c r="BR69" s="606"/>
      <c r="BS69" s="606"/>
      <c r="BT69" s="609"/>
      <c r="BU69" s="635"/>
      <c r="BV69" s="628"/>
      <c r="BW69" s="628"/>
      <c r="BX69" s="629"/>
      <c r="BY69" s="605"/>
      <c r="BZ69" s="606"/>
      <c r="CA69" s="606"/>
      <c r="CB69" s="606"/>
      <c r="CC69" s="606"/>
      <c r="CD69" s="606"/>
      <c r="CE69" s="606"/>
      <c r="CF69" s="606"/>
      <c r="CG69" s="606"/>
      <c r="CH69" s="606"/>
      <c r="CI69" s="606"/>
      <c r="CJ69" s="606"/>
      <c r="CK69" s="606"/>
      <c r="CL69" s="606"/>
      <c r="CM69" s="606"/>
      <c r="CN69" s="606"/>
      <c r="CO69" s="606"/>
      <c r="CP69" s="606"/>
      <c r="CQ69" s="609"/>
      <c r="CR69" s="66"/>
    </row>
    <row r="70" spans="1:96" ht="4" customHeight="1">
      <c r="A70" s="64"/>
      <c r="B70" s="621">
        <f>'選手情報（入力！）'!A22</f>
        <v>0</v>
      </c>
      <c r="C70" s="622"/>
      <c r="D70" s="622"/>
      <c r="E70" s="623"/>
      <c r="F70" s="601" t="str">
        <f>'申込書（支部予選大会）'!E60:O60</f>
        <v xml:space="preserve"> </v>
      </c>
      <c r="G70" s="602"/>
      <c r="H70" s="602"/>
      <c r="I70" s="602"/>
      <c r="J70" s="602"/>
      <c r="K70" s="602"/>
      <c r="L70" s="602"/>
      <c r="M70" s="602"/>
      <c r="N70" s="602"/>
      <c r="O70" s="602"/>
      <c r="P70" s="602"/>
      <c r="Q70" s="602"/>
      <c r="R70" s="602"/>
      <c r="S70" s="602"/>
      <c r="T70" s="602"/>
      <c r="U70" s="602"/>
      <c r="V70" s="602"/>
      <c r="W70" s="602">
        <f>'選手情報（入力！）'!AF22</f>
        <v>0</v>
      </c>
      <c r="X70" s="651"/>
      <c r="Y70" s="633">
        <f>B70</f>
        <v>0</v>
      </c>
      <c r="Z70" s="622"/>
      <c r="AA70" s="622"/>
      <c r="AB70" s="623"/>
      <c r="AC70" s="601" t="str">
        <f>$F$70</f>
        <v xml:space="preserve"> </v>
      </c>
      <c r="AD70" s="602"/>
      <c r="AE70" s="602"/>
      <c r="AF70" s="602"/>
      <c r="AG70" s="602"/>
      <c r="AH70" s="602"/>
      <c r="AI70" s="602"/>
      <c r="AJ70" s="602"/>
      <c r="AK70" s="602"/>
      <c r="AL70" s="602"/>
      <c r="AM70" s="602"/>
      <c r="AN70" s="602"/>
      <c r="AO70" s="602"/>
      <c r="AP70" s="602"/>
      <c r="AQ70" s="602"/>
      <c r="AR70" s="602"/>
      <c r="AS70" s="602"/>
      <c r="AT70" s="602">
        <f>$W$70</f>
        <v>0</v>
      </c>
      <c r="AU70" s="607"/>
      <c r="AV70" s="66"/>
      <c r="AW70" s="64"/>
      <c r="AX70" s="621">
        <f>B70</f>
        <v>0</v>
      </c>
      <c r="AY70" s="622"/>
      <c r="AZ70" s="622"/>
      <c r="BA70" s="623"/>
      <c r="BB70" s="601" t="str">
        <f>$F$70</f>
        <v xml:space="preserve"> </v>
      </c>
      <c r="BC70" s="602"/>
      <c r="BD70" s="602"/>
      <c r="BE70" s="602"/>
      <c r="BF70" s="602"/>
      <c r="BG70" s="602"/>
      <c r="BH70" s="602"/>
      <c r="BI70" s="602"/>
      <c r="BJ70" s="602"/>
      <c r="BK70" s="602"/>
      <c r="BL70" s="602"/>
      <c r="BM70" s="602"/>
      <c r="BN70" s="602"/>
      <c r="BO70" s="602"/>
      <c r="BP70" s="602"/>
      <c r="BQ70" s="602"/>
      <c r="BR70" s="602"/>
      <c r="BS70" s="602">
        <f>$W$70</f>
        <v>0</v>
      </c>
      <c r="BT70" s="607"/>
      <c r="BU70" s="633">
        <f>AX70</f>
        <v>0</v>
      </c>
      <c r="BV70" s="622"/>
      <c r="BW70" s="622"/>
      <c r="BX70" s="623"/>
      <c r="BY70" s="601" t="str">
        <f>$F$70</f>
        <v xml:space="preserve"> </v>
      </c>
      <c r="BZ70" s="602"/>
      <c r="CA70" s="602"/>
      <c r="CB70" s="602"/>
      <c r="CC70" s="602"/>
      <c r="CD70" s="602"/>
      <c r="CE70" s="602"/>
      <c r="CF70" s="602"/>
      <c r="CG70" s="602"/>
      <c r="CH70" s="602"/>
      <c r="CI70" s="602"/>
      <c r="CJ70" s="602"/>
      <c r="CK70" s="602"/>
      <c r="CL70" s="602"/>
      <c r="CM70" s="602"/>
      <c r="CN70" s="602"/>
      <c r="CO70" s="602"/>
      <c r="CP70" s="602">
        <f>$W$70</f>
        <v>0</v>
      </c>
      <c r="CQ70" s="607"/>
      <c r="CR70" s="66"/>
    </row>
    <row r="71" spans="1:96" ht="4" customHeight="1">
      <c r="A71" s="64"/>
      <c r="B71" s="624"/>
      <c r="C71" s="625"/>
      <c r="D71" s="625"/>
      <c r="E71" s="626"/>
      <c r="F71" s="603"/>
      <c r="G71" s="604"/>
      <c r="H71" s="604"/>
      <c r="I71" s="604"/>
      <c r="J71" s="604"/>
      <c r="K71" s="604"/>
      <c r="L71" s="604"/>
      <c r="M71" s="604"/>
      <c r="N71" s="604"/>
      <c r="O71" s="604"/>
      <c r="P71" s="604"/>
      <c r="Q71" s="604"/>
      <c r="R71" s="604"/>
      <c r="S71" s="604"/>
      <c r="T71" s="604"/>
      <c r="U71" s="604"/>
      <c r="V71" s="604"/>
      <c r="W71" s="604"/>
      <c r="X71" s="652"/>
      <c r="Y71" s="634"/>
      <c r="Z71" s="625"/>
      <c r="AA71" s="625"/>
      <c r="AB71" s="626"/>
      <c r="AC71" s="603"/>
      <c r="AD71" s="604"/>
      <c r="AE71" s="604"/>
      <c r="AF71" s="604"/>
      <c r="AG71" s="604"/>
      <c r="AH71" s="604"/>
      <c r="AI71" s="604"/>
      <c r="AJ71" s="604"/>
      <c r="AK71" s="604"/>
      <c r="AL71" s="604"/>
      <c r="AM71" s="604"/>
      <c r="AN71" s="604"/>
      <c r="AO71" s="604"/>
      <c r="AP71" s="604"/>
      <c r="AQ71" s="604"/>
      <c r="AR71" s="604"/>
      <c r="AS71" s="604"/>
      <c r="AT71" s="604"/>
      <c r="AU71" s="608"/>
      <c r="AV71" s="66"/>
      <c r="AW71" s="64"/>
      <c r="AX71" s="624"/>
      <c r="AY71" s="625"/>
      <c r="AZ71" s="625"/>
      <c r="BA71" s="626"/>
      <c r="BB71" s="603"/>
      <c r="BC71" s="604"/>
      <c r="BD71" s="604"/>
      <c r="BE71" s="604"/>
      <c r="BF71" s="604"/>
      <c r="BG71" s="604"/>
      <c r="BH71" s="604"/>
      <c r="BI71" s="604"/>
      <c r="BJ71" s="604"/>
      <c r="BK71" s="604"/>
      <c r="BL71" s="604"/>
      <c r="BM71" s="604"/>
      <c r="BN71" s="604"/>
      <c r="BO71" s="604"/>
      <c r="BP71" s="604"/>
      <c r="BQ71" s="604"/>
      <c r="BR71" s="604"/>
      <c r="BS71" s="604"/>
      <c r="BT71" s="608"/>
      <c r="BU71" s="634"/>
      <c r="BV71" s="625"/>
      <c r="BW71" s="625"/>
      <c r="BX71" s="626"/>
      <c r="BY71" s="603"/>
      <c r="BZ71" s="604"/>
      <c r="CA71" s="604"/>
      <c r="CB71" s="604"/>
      <c r="CC71" s="604"/>
      <c r="CD71" s="604"/>
      <c r="CE71" s="604"/>
      <c r="CF71" s="604"/>
      <c r="CG71" s="604"/>
      <c r="CH71" s="604"/>
      <c r="CI71" s="604"/>
      <c r="CJ71" s="604"/>
      <c r="CK71" s="604"/>
      <c r="CL71" s="604"/>
      <c r="CM71" s="604"/>
      <c r="CN71" s="604"/>
      <c r="CO71" s="604"/>
      <c r="CP71" s="604"/>
      <c r="CQ71" s="608"/>
      <c r="CR71" s="66"/>
    </row>
    <row r="72" spans="1:96" ht="4" customHeight="1">
      <c r="A72" s="64"/>
      <c r="B72" s="624"/>
      <c r="C72" s="625"/>
      <c r="D72" s="625"/>
      <c r="E72" s="626"/>
      <c r="F72" s="603"/>
      <c r="G72" s="604"/>
      <c r="H72" s="604"/>
      <c r="I72" s="604"/>
      <c r="J72" s="604"/>
      <c r="K72" s="604"/>
      <c r="L72" s="604"/>
      <c r="M72" s="604"/>
      <c r="N72" s="604"/>
      <c r="O72" s="604"/>
      <c r="P72" s="604"/>
      <c r="Q72" s="604"/>
      <c r="R72" s="604"/>
      <c r="S72" s="604"/>
      <c r="T72" s="604"/>
      <c r="U72" s="604"/>
      <c r="V72" s="604"/>
      <c r="W72" s="604"/>
      <c r="X72" s="652"/>
      <c r="Y72" s="634"/>
      <c r="Z72" s="625"/>
      <c r="AA72" s="625"/>
      <c r="AB72" s="626"/>
      <c r="AC72" s="603"/>
      <c r="AD72" s="604"/>
      <c r="AE72" s="604"/>
      <c r="AF72" s="604"/>
      <c r="AG72" s="604"/>
      <c r="AH72" s="604"/>
      <c r="AI72" s="604"/>
      <c r="AJ72" s="604"/>
      <c r="AK72" s="604"/>
      <c r="AL72" s="604"/>
      <c r="AM72" s="604"/>
      <c r="AN72" s="604"/>
      <c r="AO72" s="604"/>
      <c r="AP72" s="604"/>
      <c r="AQ72" s="604"/>
      <c r="AR72" s="604"/>
      <c r="AS72" s="604"/>
      <c r="AT72" s="604"/>
      <c r="AU72" s="608"/>
      <c r="AV72" s="66"/>
      <c r="AW72" s="64"/>
      <c r="AX72" s="624"/>
      <c r="AY72" s="625"/>
      <c r="AZ72" s="625"/>
      <c r="BA72" s="626"/>
      <c r="BB72" s="603"/>
      <c r="BC72" s="604"/>
      <c r="BD72" s="604"/>
      <c r="BE72" s="604"/>
      <c r="BF72" s="604"/>
      <c r="BG72" s="604"/>
      <c r="BH72" s="604"/>
      <c r="BI72" s="604"/>
      <c r="BJ72" s="604"/>
      <c r="BK72" s="604"/>
      <c r="BL72" s="604"/>
      <c r="BM72" s="604"/>
      <c r="BN72" s="604"/>
      <c r="BO72" s="604"/>
      <c r="BP72" s="604"/>
      <c r="BQ72" s="604"/>
      <c r="BR72" s="604"/>
      <c r="BS72" s="604"/>
      <c r="BT72" s="608"/>
      <c r="BU72" s="634"/>
      <c r="BV72" s="625"/>
      <c r="BW72" s="625"/>
      <c r="BX72" s="626"/>
      <c r="BY72" s="603"/>
      <c r="BZ72" s="604"/>
      <c r="CA72" s="604"/>
      <c r="CB72" s="604"/>
      <c r="CC72" s="604"/>
      <c r="CD72" s="604"/>
      <c r="CE72" s="604"/>
      <c r="CF72" s="604"/>
      <c r="CG72" s="604"/>
      <c r="CH72" s="604"/>
      <c r="CI72" s="604"/>
      <c r="CJ72" s="604"/>
      <c r="CK72" s="604"/>
      <c r="CL72" s="604"/>
      <c r="CM72" s="604"/>
      <c r="CN72" s="604"/>
      <c r="CO72" s="604"/>
      <c r="CP72" s="604"/>
      <c r="CQ72" s="608"/>
      <c r="CR72" s="66"/>
    </row>
    <row r="73" spans="1:96" ht="4" customHeight="1">
      <c r="A73" s="64"/>
      <c r="B73" s="624"/>
      <c r="C73" s="625"/>
      <c r="D73" s="625"/>
      <c r="E73" s="626"/>
      <c r="F73" s="603"/>
      <c r="G73" s="604"/>
      <c r="H73" s="604"/>
      <c r="I73" s="604"/>
      <c r="J73" s="604"/>
      <c r="K73" s="604"/>
      <c r="L73" s="604"/>
      <c r="M73" s="604"/>
      <c r="N73" s="604"/>
      <c r="O73" s="604"/>
      <c r="P73" s="604"/>
      <c r="Q73" s="604"/>
      <c r="R73" s="604"/>
      <c r="S73" s="604"/>
      <c r="T73" s="604"/>
      <c r="U73" s="604"/>
      <c r="V73" s="604"/>
      <c r="W73" s="604"/>
      <c r="X73" s="652"/>
      <c r="Y73" s="634"/>
      <c r="Z73" s="625"/>
      <c r="AA73" s="625"/>
      <c r="AB73" s="626"/>
      <c r="AC73" s="603"/>
      <c r="AD73" s="604"/>
      <c r="AE73" s="604"/>
      <c r="AF73" s="604"/>
      <c r="AG73" s="604"/>
      <c r="AH73" s="604"/>
      <c r="AI73" s="604"/>
      <c r="AJ73" s="604"/>
      <c r="AK73" s="604"/>
      <c r="AL73" s="604"/>
      <c r="AM73" s="604"/>
      <c r="AN73" s="604"/>
      <c r="AO73" s="604"/>
      <c r="AP73" s="604"/>
      <c r="AQ73" s="604"/>
      <c r="AR73" s="604"/>
      <c r="AS73" s="604"/>
      <c r="AT73" s="604"/>
      <c r="AU73" s="608"/>
      <c r="AV73" s="66"/>
      <c r="AW73" s="64"/>
      <c r="AX73" s="624"/>
      <c r="AY73" s="625"/>
      <c r="AZ73" s="625"/>
      <c r="BA73" s="626"/>
      <c r="BB73" s="603"/>
      <c r="BC73" s="604"/>
      <c r="BD73" s="604"/>
      <c r="BE73" s="604"/>
      <c r="BF73" s="604"/>
      <c r="BG73" s="604"/>
      <c r="BH73" s="604"/>
      <c r="BI73" s="604"/>
      <c r="BJ73" s="604"/>
      <c r="BK73" s="604"/>
      <c r="BL73" s="604"/>
      <c r="BM73" s="604"/>
      <c r="BN73" s="604"/>
      <c r="BO73" s="604"/>
      <c r="BP73" s="604"/>
      <c r="BQ73" s="604"/>
      <c r="BR73" s="604"/>
      <c r="BS73" s="604"/>
      <c r="BT73" s="608"/>
      <c r="BU73" s="634"/>
      <c r="BV73" s="625"/>
      <c r="BW73" s="625"/>
      <c r="BX73" s="626"/>
      <c r="BY73" s="603"/>
      <c r="BZ73" s="604"/>
      <c r="CA73" s="604"/>
      <c r="CB73" s="604"/>
      <c r="CC73" s="604"/>
      <c r="CD73" s="604"/>
      <c r="CE73" s="604"/>
      <c r="CF73" s="604"/>
      <c r="CG73" s="604"/>
      <c r="CH73" s="604"/>
      <c r="CI73" s="604"/>
      <c r="CJ73" s="604"/>
      <c r="CK73" s="604"/>
      <c r="CL73" s="604"/>
      <c r="CM73" s="604"/>
      <c r="CN73" s="604"/>
      <c r="CO73" s="604"/>
      <c r="CP73" s="604"/>
      <c r="CQ73" s="608"/>
      <c r="CR73" s="66"/>
    </row>
    <row r="74" spans="1:96" ht="4" customHeight="1">
      <c r="A74" s="64"/>
      <c r="B74" s="624"/>
      <c r="C74" s="625"/>
      <c r="D74" s="625"/>
      <c r="E74" s="626"/>
      <c r="F74" s="603"/>
      <c r="G74" s="604"/>
      <c r="H74" s="604"/>
      <c r="I74" s="604"/>
      <c r="J74" s="604"/>
      <c r="K74" s="604"/>
      <c r="L74" s="604"/>
      <c r="M74" s="604"/>
      <c r="N74" s="604"/>
      <c r="O74" s="604"/>
      <c r="P74" s="604"/>
      <c r="Q74" s="604"/>
      <c r="R74" s="604"/>
      <c r="S74" s="604"/>
      <c r="T74" s="604"/>
      <c r="U74" s="604"/>
      <c r="V74" s="604"/>
      <c r="W74" s="604"/>
      <c r="X74" s="652"/>
      <c r="Y74" s="634"/>
      <c r="Z74" s="625"/>
      <c r="AA74" s="625"/>
      <c r="AB74" s="626"/>
      <c r="AC74" s="603"/>
      <c r="AD74" s="604"/>
      <c r="AE74" s="604"/>
      <c r="AF74" s="604"/>
      <c r="AG74" s="604"/>
      <c r="AH74" s="604"/>
      <c r="AI74" s="604"/>
      <c r="AJ74" s="604"/>
      <c r="AK74" s="604"/>
      <c r="AL74" s="604"/>
      <c r="AM74" s="604"/>
      <c r="AN74" s="604"/>
      <c r="AO74" s="604"/>
      <c r="AP74" s="604"/>
      <c r="AQ74" s="604"/>
      <c r="AR74" s="604"/>
      <c r="AS74" s="604"/>
      <c r="AT74" s="604"/>
      <c r="AU74" s="608"/>
      <c r="AV74" s="66"/>
      <c r="AW74" s="64"/>
      <c r="AX74" s="624"/>
      <c r="AY74" s="625"/>
      <c r="AZ74" s="625"/>
      <c r="BA74" s="626"/>
      <c r="BB74" s="603"/>
      <c r="BC74" s="604"/>
      <c r="BD74" s="604"/>
      <c r="BE74" s="604"/>
      <c r="BF74" s="604"/>
      <c r="BG74" s="604"/>
      <c r="BH74" s="604"/>
      <c r="BI74" s="604"/>
      <c r="BJ74" s="604"/>
      <c r="BK74" s="604"/>
      <c r="BL74" s="604"/>
      <c r="BM74" s="604"/>
      <c r="BN74" s="604"/>
      <c r="BO74" s="604"/>
      <c r="BP74" s="604"/>
      <c r="BQ74" s="604"/>
      <c r="BR74" s="604"/>
      <c r="BS74" s="604"/>
      <c r="BT74" s="608"/>
      <c r="BU74" s="634"/>
      <c r="BV74" s="625"/>
      <c r="BW74" s="625"/>
      <c r="BX74" s="626"/>
      <c r="BY74" s="603"/>
      <c r="BZ74" s="604"/>
      <c r="CA74" s="604"/>
      <c r="CB74" s="604"/>
      <c r="CC74" s="604"/>
      <c r="CD74" s="604"/>
      <c r="CE74" s="604"/>
      <c r="CF74" s="604"/>
      <c r="CG74" s="604"/>
      <c r="CH74" s="604"/>
      <c r="CI74" s="604"/>
      <c r="CJ74" s="604"/>
      <c r="CK74" s="604"/>
      <c r="CL74" s="604"/>
      <c r="CM74" s="604"/>
      <c r="CN74" s="604"/>
      <c r="CO74" s="604"/>
      <c r="CP74" s="604"/>
      <c r="CQ74" s="608"/>
      <c r="CR74" s="66"/>
    </row>
    <row r="75" spans="1:96" ht="4" customHeight="1">
      <c r="A75" s="64"/>
      <c r="B75" s="627"/>
      <c r="C75" s="628"/>
      <c r="D75" s="628"/>
      <c r="E75" s="629"/>
      <c r="F75" s="605"/>
      <c r="G75" s="606"/>
      <c r="H75" s="606"/>
      <c r="I75" s="606"/>
      <c r="J75" s="606"/>
      <c r="K75" s="606"/>
      <c r="L75" s="606"/>
      <c r="M75" s="606"/>
      <c r="N75" s="606"/>
      <c r="O75" s="606"/>
      <c r="P75" s="606"/>
      <c r="Q75" s="606"/>
      <c r="R75" s="606"/>
      <c r="S75" s="606"/>
      <c r="T75" s="606"/>
      <c r="U75" s="606"/>
      <c r="V75" s="606"/>
      <c r="W75" s="606"/>
      <c r="X75" s="653"/>
      <c r="Y75" s="635"/>
      <c r="Z75" s="628"/>
      <c r="AA75" s="628"/>
      <c r="AB75" s="629"/>
      <c r="AC75" s="605"/>
      <c r="AD75" s="606"/>
      <c r="AE75" s="606"/>
      <c r="AF75" s="606"/>
      <c r="AG75" s="606"/>
      <c r="AH75" s="606"/>
      <c r="AI75" s="606"/>
      <c r="AJ75" s="606"/>
      <c r="AK75" s="606"/>
      <c r="AL75" s="606"/>
      <c r="AM75" s="606"/>
      <c r="AN75" s="606"/>
      <c r="AO75" s="606"/>
      <c r="AP75" s="606"/>
      <c r="AQ75" s="606"/>
      <c r="AR75" s="606"/>
      <c r="AS75" s="606"/>
      <c r="AT75" s="606"/>
      <c r="AU75" s="609"/>
      <c r="AV75" s="66"/>
      <c r="AW75" s="64"/>
      <c r="AX75" s="627"/>
      <c r="AY75" s="628"/>
      <c r="AZ75" s="628"/>
      <c r="BA75" s="629"/>
      <c r="BB75" s="605"/>
      <c r="BC75" s="606"/>
      <c r="BD75" s="606"/>
      <c r="BE75" s="606"/>
      <c r="BF75" s="606"/>
      <c r="BG75" s="606"/>
      <c r="BH75" s="606"/>
      <c r="BI75" s="606"/>
      <c r="BJ75" s="606"/>
      <c r="BK75" s="606"/>
      <c r="BL75" s="606"/>
      <c r="BM75" s="606"/>
      <c r="BN75" s="606"/>
      <c r="BO75" s="606"/>
      <c r="BP75" s="606"/>
      <c r="BQ75" s="606"/>
      <c r="BR75" s="606"/>
      <c r="BS75" s="606"/>
      <c r="BT75" s="609"/>
      <c r="BU75" s="635"/>
      <c r="BV75" s="628"/>
      <c r="BW75" s="628"/>
      <c r="BX75" s="629"/>
      <c r="BY75" s="605"/>
      <c r="BZ75" s="606"/>
      <c r="CA75" s="606"/>
      <c r="CB75" s="606"/>
      <c r="CC75" s="606"/>
      <c r="CD75" s="606"/>
      <c r="CE75" s="606"/>
      <c r="CF75" s="606"/>
      <c r="CG75" s="606"/>
      <c r="CH75" s="606"/>
      <c r="CI75" s="606"/>
      <c r="CJ75" s="606"/>
      <c r="CK75" s="606"/>
      <c r="CL75" s="606"/>
      <c r="CM75" s="606"/>
      <c r="CN75" s="606"/>
      <c r="CO75" s="606"/>
      <c r="CP75" s="606"/>
      <c r="CQ75" s="609"/>
      <c r="CR75" s="66"/>
    </row>
    <row r="76" spans="1:96" ht="4" customHeight="1">
      <c r="A76" s="64"/>
      <c r="B76" s="621">
        <f>'選手情報（入力！）'!A24</f>
        <v>0</v>
      </c>
      <c r="C76" s="622"/>
      <c r="D76" s="622"/>
      <c r="E76" s="623"/>
      <c r="F76" s="601" t="str">
        <f>'申込書（支部予選大会）'!E62:O62</f>
        <v xml:space="preserve"> </v>
      </c>
      <c r="G76" s="602"/>
      <c r="H76" s="602"/>
      <c r="I76" s="602"/>
      <c r="J76" s="602"/>
      <c r="K76" s="602"/>
      <c r="L76" s="602"/>
      <c r="M76" s="602"/>
      <c r="N76" s="602"/>
      <c r="O76" s="602"/>
      <c r="P76" s="602"/>
      <c r="Q76" s="602"/>
      <c r="R76" s="602"/>
      <c r="S76" s="602"/>
      <c r="T76" s="602"/>
      <c r="U76" s="602"/>
      <c r="V76" s="602"/>
      <c r="W76" s="602">
        <f>'選手情報（入力！）'!AF24</f>
        <v>0</v>
      </c>
      <c r="X76" s="651"/>
      <c r="Y76" s="633">
        <f>B76</f>
        <v>0</v>
      </c>
      <c r="Z76" s="622"/>
      <c r="AA76" s="622"/>
      <c r="AB76" s="623"/>
      <c r="AC76" s="601" t="str">
        <f>$F$76</f>
        <v xml:space="preserve"> </v>
      </c>
      <c r="AD76" s="602"/>
      <c r="AE76" s="602"/>
      <c r="AF76" s="602"/>
      <c r="AG76" s="602"/>
      <c r="AH76" s="602"/>
      <c r="AI76" s="602"/>
      <c r="AJ76" s="602"/>
      <c r="AK76" s="602"/>
      <c r="AL76" s="602"/>
      <c r="AM76" s="602"/>
      <c r="AN76" s="602"/>
      <c r="AO76" s="602"/>
      <c r="AP76" s="602"/>
      <c r="AQ76" s="602"/>
      <c r="AR76" s="602"/>
      <c r="AS76" s="602"/>
      <c r="AT76" s="602">
        <f>$W$76</f>
        <v>0</v>
      </c>
      <c r="AU76" s="607"/>
      <c r="AV76" s="66"/>
      <c r="AW76" s="64"/>
      <c r="AX76" s="621">
        <f>B76</f>
        <v>0</v>
      </c>
      <c r="AY76" s="622"/>
      <c r="AZ76" s="622"/>
      <c r="BA76" s="623"/>
      <c r="BB76" s="601" t="str">
        <f>$F$76</f>
        <v xml:space="preserve"> </v>
      </c>
      <c r="BC76" s="602"/>
      <c r="BD76" s="602"/>
      <c r="BE76" s="602"/>
      <c r="BF76" s="602"/>
      <c r="BG76" s="602"/>
      <c r="BH76" s="602"/>
      <c r="BI76" s="602"/>
      <c r="BJ76" s="602"/>
      <c r="BK76" s="602"/>
      <c r="BL76" s="602"/>
      <c r="BM76" s="602"/>
      <c r="BN76" s="602"/>
      <c r="BO76" s="602"/>
      <c r="BP76" s="602"/>
      <c r="BQ76" s="602"/>
      <c r="BR76" s="602"/>
      <c r="BS76" s="602">
        <f>$W$76</f>
        <v>0</v>
      </c>
      <c r="BT76" s="607"/>
      <c r="BU76" s="633">
        <f>AX76</f>
        <v>0</v>
      </c>
      <c r="BV76" s="622"/>
      <c r="BW76" s="622"/>
      <c r="BX76" s="623"/>
      <c r="BY76" s="601" t="str">
        <f>$F$76</f>
        <v xml:space="preserve"> </v>
      </c>
      <c r="BZ76" s="602"/>
      <c r="CA76" s="602"/>
      <c r="CB76" s="602"/>
      <c r="CC76" s="602"/>
      <c r="CD76" s="602"/>
      <c r="CE76" s="602"/>
      <c r="CF76" s="602"/>
      <c r="CG76" s="602"/>
      <c r="CH76" s="602"/>
      <c r="CI76" s="602"/>
      <c r="CJ76" s="602"/>
      <c r="CK76" s="602"/>
      <c r="CL76" s="602"/>
      <c r="CM76" s="602"/>
      <c r="CN76" s="602"/>
      <c r="CO76" s="602"/>
      <c r="CP76" s="602">
        <f>$W$76</f>
        <v>0</v>
      </c>
      <c r="CQ76" s="607"/>
      <c r="CR76" s="66"/>
    </row>
    <row r="77" spans="1:96" ht="4" customHeight="1">
      <c r="A77" s="64"/>
      <c r="B77" s="624"/>
      <c r="C77" s="625"/>
      <c r="D77" s="625"/>
      <c r="E77" s="626"/>
      <c r="F77" s="603"/>
      <c r="G77" s="604"/>
      <c r="H77" s="604"/>
      <c r="I77" s="604"/>
      <c r="J77" s="604"/>
      <c r="K77" s="604"/>
      <c r="L77" s="604"/>
      <c r="M77" s="604"/>
      <c r="N77" s="604"/>
      <c r="O77" s="604"/>
      <c r="P77" s="604"/>
      <c r="Q77" s="604"/>
      <c r="R77" s="604"/>
      <c r="S77" s="604"/>
      <c r="T77" s="604"/>
      <c r="U77" s="604"/>
      <c r="V77" s="604"/>
      <c r="W77" s="604"/>
      <c r="X77" s="652"/>
      <c r="Y77" s="634"/>
      <c r="Z77" s="625"/>
      <c r="AA77" s="625"/>
      <c r="AB77" s="626"/>
      <c r="AC77" s="603"/>
      <c r="AD77" s="604"/>
      <c r="AE77" s="604"/>
      <c r="AF77" s="604"/>
      <c r="AG77" s="604"/>
      <c r="AH77" s="604"/>
      <c r="AI77" s="604"/>
      <c r="AJ77" s="604"/>
      <c r="AK77" s="604"/>
      <c r="AL77" s="604"/>
      <c r="AM77" s="604"/>
      <c r="AN77" s="604"/>
      <c r="AO77" s="604"/>
      <c r="AP77" s="604"/>
      <c r="AQ77" s="604"/>
      <c r="AR77" s="604"/>
      <c r="AS77" s="604"/>
      <c r="AT77" s="604"/>
      <c r="AU77" s="608"/>
      <c r="AV77" s="66"/>
      <c r="AW77" s="64"/>
      <c r="AX77" s="624"/>
      <c r="AY77" s="625"/>
      <c r="AZ77" s="625"/>
      <c r="BA77" s="626"/>
      <c r="BB77" s="603"/>
      <c r="BC77" s="604"/>
      <c r="BD77" s="604"/>
      <c r="BE77" s="604"/>
      <c r="BF77" s="604"/>
      <c r="BG77" s="604"/>
      <c r="BH77" s="604"/>
      <c r="BI77" s="604"/>
      <c r="BJ77" s="604"/>
      <c r="BK77" s="604"/>
      <c r="BL77" s="604"/>
      <c r="BM77" s="604"/>
      <c r="BN77" s="604"/>
      <c r="BO77" s="604"/>
      <c r="BP77" s="604"/>
      <c r="BQ77" s="604"/>
      <c r="BR77" s="604"/>
      <c r="BS77" s="604"/>
      <c r="BT77" s="608"/>
      <c r="BU77" s="634"/>
      <c r="BV77" s="625"/>
      <c r="BW77" s="625"/>
      <c r="BX77" s="626"/>
      <c r="BY77" s="603"/>
      <c r="BZ77" s="604"/>
      <c r="CA77" s="604"/>
      <c r="CB77" s="604"/>
      <c r="CC77" s="604"/>
      <c r="CD77" s="604"/>
      <c r="CE77" s="604"/>
      <c r="CF77" s="604"/>
      <c r="CG77" s="604"/>
      <c r="CH77" s="604"/>
      <c r="CI77" s="604"/>
      <c r="CJ77" s="604"/>
      <c r="CK77" s="604"/>
      <c r="CL77" s="604"/>
      <c r="CM77" s="604"/>
      <c r="CN77" s="604"/>
      <c r="CO77" s="604"/>
      <c r="CP77" s="604"/>
      <c r="CQ77" s="608"/>
      <c r="CR77" s="66"/>
    </row>
    <row r="78" spans="1:96" ht="4" customHeight="1">
      <c r="A78" s="64"/>
      <c r="B78" s="624"/>
      <c r="C78" s="625"/>
      <c r="D78" s="625"/>
      <c r="E78" s="626"/>
      <c r="F78" s="603"/>
      <c r="G78" s="604"/>
      <c r="H78" s="604"/>
      <c r="I78" s="604"/>
      <c r="J78" s="604"/>
      <c r="K78" s="604"/>
      <c r="L78" s="604"/>
      <c r="M78" s="604"/>
      <c r="N78" s="604"/>
      <c r="O78" s="604"/>
      <c r="P78" s="604"/>
      <c r="Q78" s="604"/>
      <c r="R78" s="604"/>
      <c r="S78" s="604"/>
      <c r="T78" s="604"/>
      <c r="U78" s="604"/>
      <c r="V78" s="604"/>
      <c r="W78" s="604"/>
      <c r="X78" s="652"/>
      <c r="Y78" s="634"/>
      <c r="Z78" s="625"/>
      <c r="AA78" s="625"/>
      <c r="AB78" s="626"/>
      <c r="AC78" s="603"/>
      <c r="AD78" s="604"/>
      <c r="AE78" s="604"/>
      <c r="AF78" s="604"/>
      <c r="AG78" s="604"/>
      <c r="AH78" s="604"/>
      <c r="AI78" s="604"/>
      <c r="AJ78" s="604"/>
      <c r="AK78" s="604"/>
      <c r="AL78" s="604"/>
      <c r="AM78" s="604"/>
      <c r="AN78" s="604"/>
      <c r="AO78" s="604"/>
      <c r="AP78" s="604"/>
      <c r="AQ78" s="604"/>
      <c r="AR78" s="604"/>
      <c r="AS78" s="604"/>
      <c r="AT78" s="604"/>
      <c r="AU78" s="608"/>
      <c r="AV78" s="66"/>
      <c r="AW78" s="64"/>
      <c r="AX78" s="624"/>
      <c r="AY78" s="625"/>
      <c r="AZ78" s="625"/>
      <c r="BA78" s="626"/>
      <c r="BB78" s="603"/>
      <c r="BC78" s="604"/>
      <c r="BD78" s="604"/>
      <c r="BE78" s="604"/>
      <c r="BF78" s="604"/>
      <c r="BG78" s="604"/>
      <c r="BH78" s="604"/>
      <c r="BI78" s="604"/>
      <c r="BJ78" s="604"/>
      <c r="BK78" s="604"/>
      <c r="BL78" s="604"/>
      <c r="BM78" s="604"/>
      <c r="BN78" s="604"/>
      <c r="BO78" s="604"/>
      <c r="BP78" s="604"/>
      <c r="BQ78" s="604"/>
      <c r="BR78" s="604"/>
      <c r="BS78" s="604"/>
      <c r="BT78" s="608"/>
      <c r="BU78" s="634"/>
      <c r="BV78" s="625"/>
      <c r="BW78" s="625"/>
      <c r="BX78" s="626"/>
      <c r="BY78" s="603"/>
      <c r="BZ78" s="604"/>
      <c r="CA78" s="604"/>
      <c r="CB78" s="604"/>
      <c r="CC78" s="604"/>
      <c r="CD78" s="604"/>
      <c r="CE78" s="604"/>
      <c r="CF78" s="604"/>
      <c r="CG78" s="604"/>
      <c r="CH78" s="604"/>
      <c r="CI78" s="604"/>
      <c r="CJ78" s="604"/>
      <c r="CK78" s="604"/>
      <c r="CL78" s="604"/>
      <c r="CM78" s="604"/>
      <c r="CN78" s="604"/>
      <c r="CO78" s="604"/>
      <c r="CP78" s="604"/>
      <c r="CQ78" s="608"/>
      <c r="CR78" s="66"/>
    </row>
    <row r="79" spans="1:96" ht="4" customHeight="1">
      <c r="A79" s="64"/>
      <c r="B79" s="624"/>
      <c r="C79" s="625"/>
      <c r="D79" s="625"/>
      <c r="E79" s="626"/>
      <c r="F79" s="603"/>
      <c r="G79" s="604"/>
      <c r="H79" s="604"/>
      <c r="I79" s="604"/>
      <c r="J79" s="604"/>
      <c r="K79" s="604"/>
      <c r="L79" s="604"/>
      <c r="M79" s="604"/>
      <c r="N79" s="604"/>
      <c r="O79" s="604"/>
      <c r="P79" s="604"/>
      <c r="Q79" s="604"/>
      <c r="R79" s="604"/>
      <c r="S79" s="604"/>
      <c r="T79" s="604"/>
      <c r="U79" s="604"/>
      <c r="V79" s="604"/>
      <c r="W79" s="604"/>
      <c r="X79" s="652"/>
      <c r="Y79" s="634"/>
      <c r="Z79" s="625"/>
      <c r="AA79" s="625"/>
      <c r="AB79" s="626"/>
      <c r="AC79" s="603"/>
      <c r="AD79" s="604"/>
      <c r="AE79" s="604"/>
      <c r="AF79" s="604"/>
      <c r="AG79" s="604"/>
      <c r="AH79" s="604"/>
      <c r="AI79" s="604"/>
      <c r="AJ79" s="604"/>
      <c r="AK79" s="604"/>
      <c r="AL79" s="604"/>
      <c r="AM79" s="604"/>
      <c r="AN79" s="604"/>
      <c r="AO79" s="604"/>
      <c r="AP79" s="604"/>
      <c r="AQ79" s="604"/>
      <c r="AR79" s="604"/>
      <c r="AS79" s="604"/>
      <c r="AT79" s="604"/>
      <c r="AU79" s="608"/>
      <c r="AV79" s="66"/>
      <c r="AW79" s="64"/>
      <c r="AX79" s="624"/>
      <c r="AY79" s="625"/>
      <c r="AZ79" s="625"/>
      <c r="BA79" s="626"/>
      <c r="BB79" s="603"/>
      <c r="BC79" s="604"/>
      <c r="BD79" s="604"/>
      <c r="BE79" s="604"/>
      <c r="BF79" s="604"/>
      <c r="BG79" s="604"/>
      <c r="BH79" s="604"/>
      <c r="BI79" s="604"/>
      <c r="BJ79" s="604"/>
      <c r="BK79" s="604"/>
      <c r="BL79" s="604"/>
      <c r="BM79" s="604"/>
      <c r="BN79" s="604"/>
      <c r="BO79" s="604"/>
      <c r="BP79" s="604"/>
      <c r="BQ79" s="604"/>
      <c r="BR79" s="604"/>
      <c r="BS79" s="604"/>
      <c r="BT79" s="608"/>
      <c r="BU79" s="634"/>
      <c r="BV79" s="625"/>
      <c r="BW79" s="625"/>
      <c r="BX79" s="626"/>
      <c r="BY79" s="603"/>
      <c r="BZ79" s="604"/>
      <c r="CA79" s="604"/>
      <c r="CB79" s="604"/>
      <c r="CC79" s="604"/>
      <c r="CD79" s="604"/>
      <c r="CE79" s="604"/>
      <c r="CF79" s="604"/>
      <c r="CG79" s="604"/>
      <c r="CH79" s="604"/>
      <c r="CI79" s="604"/>
      <c r="CJ79" s="604"/>
      <c r="CK79" s="604"/>
      <c r="CL79" s="604"/>
      <c r="CM79" s="604"/>
      <c r="CN79" s="604"/>
      <c r="CO79" s="604"/>
      <c r="CP79" s="604"/>
      <c r="CQ79" s="608"/>
      <c r="CR79" s="66"/>
    </row>
    <row r="80" spans="1:96" ht="4" customHeight="1">
      <c r="A80" s="64"/>
      <c r="B80" s="624"/>
      <c r="C80" s="625"/>
      <c r="D80" s="625"/>
      <c r="E80" s="626"/>
      <c r="F80" s="603"/>
      <c r="G80" s="604"/>
      <c r="H80" s="604"/>
      <c r="I80" s="604"/>
      <c r="J80" s="604"/>
      <c r="K80" s="604"/>
      <c r="L80" s="604"/>
      <c r="M80" s="604"/>
      <c r="N80" s="604"/>
      <c r="O80" s="604"/>
      <c r="P80" s="604"/>
      <c r="Q80" s="604"/>
      <c r="R80" s="604"/>
      <c r="S80" s="604"/>
      <c r="T80" s="604"/>
      <c r="U80" s="604"/>
      <c r="V80" s="604"/>
      <c r="W80" s="604"/>
      <c r="X80" s="652"/>
      <c r="Y80" s="634"/>
      <c r="Z80" s="625"/>
      <c r="AA80" s="625"/>
      <c r="AB80" s="626"/>
      <c r="AC80" s="603"/>
      <c r="AD80" s="604"/>
      <c r="AE80" s="604"/>
      <c r="AF80" s="604"/>
      <c r="AG80" s="604"/>
      <c r="AH80" s="604"/>
      <c r="AI80" s="604"/>
      <c r="AJ80" s="604"/>
      <c r="AK80" s="604"/>
      <c r="AL80" s="604"/>
      <c r="AM80" s="604"/>
      <c r="AN80" s="604"/>
      <c r="AO80" s="604"/>
      <c r="AP80" s="604"/>
      <c r="AQ80" s="604"/>
      <c r="AR80" s="604"/>
      <c r="AS80" s="604"/>
      <c r="AT80" s="604"/>
      <c r="AU80" s="608"/>
      <c r="AV80" s="66"/>
      <c r="AW80" s="64"/>
      <c r="AX80" s="624"/>
      <c r="AY80" s="625"/>
      <c r="AZ80" s="625"/>
      <c r="BA80" s="626"/>
      <c r="BB80" s="603"/>
      <c r="BC80" s="604"/>
      <c r="BD80" s="604"/>
      <c r="BE80" s="604"/>
      <c r="BF80" s="604"/>
      <c r="BG80" s="604"/>
      <c r="BH80" s="604"/>
      <c r="BI80" s="604"/>
      <c r="BJ80" s="604"/>
      <c r="BK80" s="604"/>
      <c r="BL80" s="604"/>
      <c r="BM80" s="604"/>
      <c r="BN80" s="604"/>
      <c r="BO80" s="604"/>
      <c r="BP80" s="604"/>
      <c r="BQ80" s="604"/>
      <c r="BR80" s="604"/>
      <c r="BS80" s="604"/>
      <c r="BT80" s="608"/>
      <c r="BU80" s="634"/>
      <c r="BV80" s="625"/>
      <c r="BW80" s="625"/>
      <c r="BX80" s="626"/>
      <c r="BY80" s="603"/>
      <c r="BZ80" s="604"/>
      <c r="CA80" s="604"/>
      <c r="CB80" s="604"/>
      <c r="CC80" s="604"/>
      <c r="CD80" s="604"/>
      <c r="CE80" s="604"/>
      <c r="CF80" s="604"/>
      <c r="CG80" s="604"/>
      <c r="CH80" s="604"/>
      <c r="CI80" s="604"/>
      <c r="CJ80" s="604"/>
      <c r="CK80" s="604"/>
      <c r="CL80" s="604"/>
      <c r="CM80" s="604"/>
      <c r="CN80" s="604"/>
      <c r="CO80" s="604"/>
      <c r="CP80" s="604"/>
      <c r="CQ80" s="608"/>
      <c r="CR80" s="66"/>
    </row>
    <row r="81" spans="1:96" ht="4" customHeight="1">
      <c r="A81" s="64"/>
      <c r="B81" s="627"/>
      <c r="C81" s="628"/>
      <c r="D81" s="628"/>
      <c r="E81" s="629"/>
      <c r="F81" s="605"/>
      <c r="G81" s="606"/>
      <c r="H81" s="606"/>
      <c r="I81" s="606"/>
      <c r="J81" s="606"/>
      <c r="K81" s="606"/>
      <c r="L81" s="606"/>
      <c r="M81" s="606"/>
      <c r="N81" s="606"/>
      <c r="O81" s="606"/>
      <c r="P81" s="606"/>
      <c r="Q81" s="606"/>
      <c r="R81" s="606"/>
      <c r="S81" s="606"/>
      <c r="T81" s="606"/>
      <c r="U81" s="606"/>
      <c r="V81" s="606"/>
      <c r="W81" s="606"/>
      <c r="X81" s="653"/>
      <c r="Y81" s="635"/>
      <c r="Z81" s="628"/>
      <c r="AA81" s="628"/>
      <c r="AB81" s="629"/>
      <c r="AC81" s="605"/>
      <c r="AD81" s="606"/>
      <c r="AE81" s="606"/>
      <c r="AF81" s="606"/>
      <c r="AG81" s="606"/>
      <c r="AH81" s="606"/>
      <c r="AI81" s="606"/>
      <c r="AJ81" s="606"/>
      <c r="AK81" s="606"/>
      <c r="AL81" s="606"/>
      <c r="AM81" s="606"/>
      <c r="AN81" s="606"/>
      <c r="AO81" s="606"/>
      <c r="AP81" s="606"/>
      <c r="AQ81" s="606"/>
      <c r="AR81" s="606"/>
      <c r="AS81" s="606"/>
      <c r="AT81" s="606"/>
      <c r="AU81" s="609"/>
      <c r="AV81" s="66"/>
      <c r="AW81" s="64"/>
      <c r="AX81" s="627"/>
      <c r="AY81" s="628"/>
      <c r="AZ81" s="628"/>
      <c r="BA81" s="629"/>
      <c r="BB81" s="605"/>
      <c r="BC81" s="606"/>
      <c r="BD81" s="606"/>
      <c r="BE81" s="606"/>
      <c r="BF81" s="606"/>
      <c r="BG81" s="606"/>
      <c r="BH81" s="606"/>
      <c r="BI81" s="606"/>
      <c r="BJ81" s="606"/>
      <c r="BK81" s="606"/>
      <c r="BL81" s="606"/>
      <c r="BM81" s="606"/>
      <c r="BN81" s="606"/>
      <c r="BO81" s="606"/>
      <c r="BP81" s="606"/>
      <c r="BQ81" s="606"/>
      <c r="BR81" s="606"/>
      <c r="BS81" s="606"/>
      <c r="BT81" s="609"/>
      <c r="BU81" s="635"/>
      <c r="BV81" s="628"/>
      <c r="BW81" s="628"/>
      <c r="BX81" s="629"/>
      <c r="BY81" s="605"/>
      <c r="BZ81" s="606"/>
      <c r="CA81" s="606"/>
      <c r="CB81" s="606"/>
      <c r="CC81" s="606"/>
      <c r="CD81" s="606"/>
      <c r="CE81" s="606"/>
      <c r="CF81" s="606"/>
      <c r="CG81" s="606"/>
      <c r="CH81" s="606"/>
      <c r="CI81" s="606"/>
      <c r="CJ81" s="606"/>
      <c r="CK81" s="606"/>
      <c r="CL81" s="606"/>
      <c r="CM81" s="606"/>
      <c r="CN81" s="606"/>
      <c r="CO81" s="606"/>
      <c r="CP81" s="606"/>
      <c r="CQ81" s="609"/>
      <c r="CR81" s="66"/>
    </row>
    <row r="82" spans="1:96" ht="4" customHeight="1">
      <c r="A82" s="64"/>
      <c r="B82" s="621">
        <f>'選手情報（入力！）'!A26</f>
        <v>0</v>
      </c>
      <c r="C82" s="622"/>
      <c r="D82" s="622"/>
      <c r="E82" s="623"/>
      <c r="F82" s="601" t="str">
        <f>'申込書（支部予選大会）'!E64</f>
        <v/>
      </c>
      <c r="G82" s="602"/>
      <c r="H82" s="602"/>
      <c r="I82" s="602"/>
      <c r="J82" s="602"/>
      <c r="K82" s="602"/>
      <c r="L82" s="602"/>
      <c r="M82" s="602"/>
      <c r="N82" s="602"/>
      <c r="O82" s="602"/>
      <c r="P82" s="602"/>
      <c r="Q82" s="602"/>
      <c r="R82" s="602"/>
      <c r="S82" s="602"/>
      <c r="T82" s="602"/>
      <c r="U82" s="602"/>
      <c r="V82" s="602"/>
      <c r="W82" s="602">
        <f>'選手情報（入力！）'!AF26</f>
        <v>0</v>
      </c>
      <c r="X82" s="651"/>
      <c r="Y82" s="633">
        <f>B82</f>
        <v>0</v>
      </c>
      <c r="Z82" s="622"/>
      <c r="AA82" s="622"/>
      <c r="AB82" s="623"/>
      <c r="AC82" s="601" t="str">
        <f>$F$82</f>
        <v/>
      </c>
      <c r="AD82" s="602"/>
      <c r="AE82" s="602"/>
      <c r="AF82" s="602"/>
      <c r="AG82" s="602"/>
      <c r="AH82" s="602"/>
      <c r="AI82" s="602"/>
      <c r="AJ82" s="602"/>
      <c r="AK82" s="602"/>
      <c r="AL82" s="602"/>
      <c r="AM82" s="602"/>
      <c r="AN82" s="602"/>
      <c r="AO82" s="602"/>
      <c r="AP82" s="602"/>
      <c r="AQ82" s="602"/>
      <c r="AR82" s="602"/>
      <c r="AS82" s="602"/>
      <c r="AT82" s="602">
        <f>$W$82</f>
        <v>0</v>
      </c>
      <c r="AU82" s="607"/>
      <c r="AV82" s="66"/>
      <c r="AW82" s="64"/>
      <c r="AX82" s="621">
        <f>B82</f>
        <v>0</v>
      </c>
      <c r="AY82" s="622"/>
      <c r="AZ82" s="622"/>
      <c r="BA82" s="623"/>
      <c r="BB82" s="601" t="str">
        <f>$F$82</f>
        <v/>
      </c>
      <c r="BC82" s="602"/>
      <c r="BD82" s="602"/>
      <c r="BE82" s="602"/>
      <c r="BF82" s="602"/>
      <c r="BG82" s="602"/>
      <c r="BH82" s="602"/>
      <c r="BI82" s="602"/>
      <c r="BJ82" s="602"/>
      <c r="BK82" s="602"/>
      <c r="BL82" s="602"/>
      <c r="BM82" s="602"/>
      <c r="BN82" s="602"/>
      <c r="BO82" s="602"/>
      <c r="BP82" s="602"/>
      <c r="BQ82" s="602"/>
      <c r="BR82" s="602"/>
      <c r="BS82" s="602">
        <f>$W$82</f>
        <v>0</v>
      </c>
      <c r="BT82" s="607"/>
      <c r="BU82" s="633">
        <f>AX82</f>
        <v>0</v>
      </c>
      <c r="BV82" s="622"/>
      <c r="BW82" s="622"/>
      <c r="BX82" s="623"/>
      <c r="BY82" s="601" t="str">
        <f>$F$82</f>
        <v/>
      </c>
      <c r="BZ82" s="602"/>
      <c r="CA82" s="602"/>
      <c r="CB82" s="602"/>
      <c r="CC82" s="602"/>
      <c r="CD82" s="602"/>
      <c r="CE82" s="602"/>
      <c r="CF82" s="602"/>
      <c r="CG82" s="602"/>
      <c r="CH82" s="602"/>
      <c r="CI82" s="602"/>
      <c r="CJ82" s="602"/>
      <c r="CK82" s="602"/>
      <c r="CL82" s="602"/>
      <c r="CM82" s="602"/>
      <c r="CN82" s="602"/>
      <c r="CO82" s="602"/>
      <c r="CP82" s="602">
        <f>$W$82</f>
        <v>0</v>
      </c>
      <c r="CQ82" s="607"/>
      <c r="CR82" s="66"/>
    </row>
    <row r="83" spans="1:96" ht="4" customHeight="1">
      <c r="A83" s="64"/>
      <c r="B83" s="624"/>
      <c r="C83" s="625"/>
      <c r="D83" s="625"/>
      <c r="E83" s="626"/>
      <c r="F83" s="603"/>
      <c r="G83" s="604"/>
      <c r="H83" s="604"/>
      <c r="I83" s="604"/>
      <c r="J83" s="604"/>
      <c r="K83" s="604"/>
      <c r="L83" s="604"/>
      <c r="M83" s="604"/>
      <c r="N83" s="604"/>
      <c r="O83" s="604"/>
      <c r="P83" s="604"/>
      <c r="Q83" s="604"/>
      <c r="R83" s="604"/>
      <c r="S83" s="604"/>
      <c r="T83" s="604"/>
      <c r="U83" s="604"/>
      <c r="V83" s="604"/>
      <c r="W83" s="604"/>
      <c r="X83" s="652"/>
      <c r="Y83" s="634"/>
      <c r="Z83" s="625"/>
      <c r="AA83" s="625"/>
      <c r="AB83" s="626"/>
      <c r="AC83" s="603"/>
      <c r="AD83" s="604"/>
      <c r="AE83" s="604"/>
      <c r="AF83" s="604"/>
      <c r="AG83" s="604"/>
      <c r="AH83" s="604"/>
      <c r="AI83" s="604"/>
      <c r="AJ83" s="604"/>
      <c r="AK83" s="604"/>
      <c r="AL83" s="604"/>
      <c r="AM83" s="604"/>
      <c r="AN83" s="604"/>
      <c r="AO83" s="604"/>
      <c r="AP83" s="604"/>
      <c r="AQ83" s="604"/>
      <c r="AR83" s="604"/>
      <c r="AS83" s="604"/>
      <c r="AT83" s="604"/>
      <c r="AU83" s="608"/>
      <c r="AV83" s="66"/>
      <c r="AW83" s="64"/>
      <c r="AX83" s="624"/>
      <c r="AY83" s="625"/>
      <c r="AZ83" s="625"/>
      <c r="BA83" s="626"/>
      <c r="BB83" s="603"/>
      <c r="BC83" s="604"/>
      <c r="BD83" s="604"/>
      <c r="BE83" s="604"/>
      <c r="BF83" s="604"/>
      <c r="BG83" s="604"/>
      <c r="BH83" s="604"/>
      <c r="BI83" s="604"/>
      <c r="BJ83" s="604"/>
      <c r="BK83" s="604"/>
      <c r="BL83" s="604"/>
      <c r="BM83" s="604"/>
      <c r="BN83" s="604"/>
      <c r="BO83" s="604"/>
      <c r="BP83" s="604"/>
      <c r="BQ83" s="604"/>
      <c r="BR83" s="604"/>
      <c r="BS83" s="604"/>
      <c r="BT83" s="608"/>
      <c r="BU83" s="634"/>
      <c r="BV83" s="625"/>
      <c r="BW83" s="625"/>
      <c r="BX83" s="626"/>
      <c r="BY83" s="603"/>
      <c r="BZ83" s="604"/>
      <c r="CA83" s="604"/>
      <c r="CB83" s="604"/>
      <c r="CC83" s="604"/>
      <c r="CD83" s="604"/>
      <c r="CE83" s="604"/>
      <c r="CF83" s="604"/>
      <c r="CG83" s="604"/>
      <c r="CH83" s="604"/>
      <c r="CI83" s="604"/>
      <c r="CJ83" s="604"/>
      <c r="CK83" s="604"/>
      <c r="CL83" s="604"/>
      <c r="CM83" s="604"/>
      <c r="CN83" s="604"/>
      <c r="CO83" s="604"/>
      <c r="CP83" s="604"/>
      <c r="CQ83" s="608"/>
      <c r="CR83" s="66"/>
    </row>
    <row r="84" spans="1:96" ht="4" customHeight="1">
      <c r="A84" s="64"/>
      <c r="B84" s="624"/>
      <c r="C84" s="625"/>
      <c r="D84" s="625"/>
      <c r="E84" s="626"/>
      <c r="F84" s="603"/>
      <c r="G84" s="604"/>
      <c r="H84" s="604"/>
      <c r="I84" s="604"/>
      <c r="J84" s="604"/>
      <c r="K84" s="604"/>
      <c r="L84" s="604"/>
      <c r="M84" s="604"/>
      <c r="N84" s="604"/>
      <c r="O84" s="604"/>
      <c r="P84" s="604"/>
      <c r="Q84" s="604"/>
      <c r="R84" s="604"/>
      <c r="S84" s="604"/>
      <c r="T84" s="604"/>
      <c r="U84" s="604"/>
      <c r="V84" s="604"/>
      <c r="W84" s="604"/>
      <c r="X84" s="652"/>
      <c r="Y84" s="634"/>
      <c r="Z84" s="625"/>
      <c r="AA84" s="625"/>
      <c r="AB84" s="626"/>
      <c r="AC84" s="603"/>
      <c r="AD84" s="604"/>
      <c r="AE84" s="604"/>
      <c r="AF84" s="604"/>
      <c r="AG84" s="604"/>
      <c r="AH84" s="604"/>
      <c r="AI84" s="604"/>
      <c r="AJ84" s="604"/>
      <c r="AK84" s="604"/>
      <c r="AL84" s="604"/>
      <c r="AM84" s="604"/>
      <c r="AN84" s="604"/>
      <c r="AO84" s="604"/>
      <c r="AP84" s="604"/>
      <c r="AQ84" s="604"/>
      <c r="AR84" s="604"/>
      <c r="AS84" s="604"/>
      <c r="AT84" s="604"/>
      <c r="AU84" s="608"/>
      <c r="AV84" s="66"/>
      <c r="AW84" s="64"/>
      <c r="AX84" s="624"/>
      <c r="AY84" s="625"/>
      <c r="AZ84" s="625"/>
      <c r="BA84" s="626"/>
      <c r="BB84" s="603"/>
      <c r="BC84" s="604"/>
      <c r="BD84" s="604"/>
      <c r="BE84" s="604"/>
      <c r="BF84" s="604"/>
      <c r="BG84" s="604"/>
      <c r="BH84" s="604"/>
      <c r="BI84" s="604"/>
      <c r="BJ84" s="604"/>
      <c r="BK84" s="604"/>
      <c r="BL84" s="604"/>
      <c r="BM84" s="604"/>
      <c r="BN84" s="604"/>
      <c r="BO84" s="604"/>
      <c r="BP84" s="604"/>
      <c r="BQ84" s="604"/>
      <c r="BR84" s="604"/>
      <c r="BS84" s="604"/>
      <c r="BT84" s="608"/>
      <c r="BU84" s="634"/>
      <c r="BV84" s="625"/>
      <c r="BW84" s="625"/>
      <c r="BX84" s="626"/>
      <c r="BY84" s="603"/>
      <c r="BZ84" s="604"/>
      <c r="CA84" s="604"/>
      <c r="CB84" s="604"/>
      <c r="CC84" s="604"/>
      <c r="CD84" s="604"/>
      <c r="CE84" s="604"/>
      <c r="CF84" s="604"/>
      <c r="CG84" s="604"/>
      <c r="CH84" s="604"/>
      <c r="CI84" s="604"/>
      <c r="CJ84" s="604"/>
      <c r="CK84" s="604"/>
      <c r="CL84" s="604"/>
      <c r="CM84" s="604"/>
      <c r="CN84" s="604"/>
      <c r="CO84" s="604"/>
      <c r="CP84" s="604"/>
      <c r="CQ84" s="608"/>
      <c r="CR84" s="66"/>
    </row>
    <row r="85" spans="1:96" ht="4" customHeight="1">
      <c r="A85" s="64"/>
      <c r="B85" s="624"/>
      <c r="C85" s="625"/>
      <c r="D85" s="625"/>
      <c r="E85" s="626"/>
      <c r="F85" s="603"/>
      <c r="G85" s="604"/>
      <c r="H85" s="604"/>
      <c r="I85" s="604"/>
      <c r="J85" s="604"/>
      <c r="K85" s="604"/>
      <c r="L85" s="604"/>
      <c r="M85" s="604"/>
      <c r="N85" s="604"/>
      <c r="O85" s="604"/>
      <c r="P85" s="604"/>
      <c r="Q85" s="604"/>
      <c r="R85" s="604"/>
      <c r="S85" s="604"/>
      <c r="T85" s="604"/>
      <c r="U85" s="604"/>
      <c r="V85" s="604"/>
      <c r="W85" s="604"/>
      <c r="X85" s="652"/>
      <c r="Y85" s="634"/>
      <c r="Z85" s="625"/>
      <c r="AA85" s="625"/>
      <c r="AB85" s="626"/>
      <c r="AC85" s="603"/>
      <c r="AD85" s="604"/>
      <c r="AE85" s="604"/>
      <c r="AF85" s="604"/>
      <c r="AG85" s="604"/>
      <c r="AH85" s="604"/>
      <c r="AI85" s="604"/>
      <c r="AJ85" s="604"/>
      <c r="AK85" s="604"/>
      <c r="AL85" s="604"/>
      <c r="AM85" s="604"/>
      <c r="AN85" s="604"/>
      <c r="AO85" s="604"/>
      <c r="AP85" s="604"/>
      <c r="AQ85" s="604"/>
      <c r="AR85" s="604"/>
      <c r="AS85" s="604"/>
      <c r="AT85" s="604"/>
      <c r="AU85" s="608"/>
      <c r="AV85" s="66"/>
      <c r="AW85" s="64"/>
      <c r="AX85" s="624"/>
      <c r="AY85" s="625"/>
      <c r="AZ85" s="625"/>
      <c r="BA85" s="626"/>
      <c r="BB85" s="603"/>
      <c r="BC85" s="604"/>
      <c r="BD85" s="604"/>
      <c r="BE85" s="604"/>
      <c r="BF85" s="604"/>
      <c r="BG85" s="604"/>
      <c r="BH85" s="604"/>
      <c r="BI85" s="604"/>
      <c r="BJ85" s="604"/>
      <c r="BK85" s="604"/>
      <c r="BL85" s="604"/>
      <c r="BM85" s="604"/>
      <c r="BN85" s="604"/>
      <c r="BO85" s="604"/>
      <c r="BP85" s="604"/>
      <c r="BQ85" s="604"/>
      <c r="BR85" s="604"/>
      <c r="BS85" s="604"/>
      <c r="BT85" s="608"/>
      <c r="BU85" s="634"/>
      <c r="BV85" s="625"/>
      <c r="BW85" s="625"/>
      <c r="BX85" s="626"/>
      <c r="BY85" s="603"/>
      <c r="BZ85" s="604"/>
      <c r="CA85" s="604"/>
      <c r="CB85" s="604"/>
      <c r="CC85" s="604"/>
      <c r="CD85" s="604"/>
      <c r="CE85" s="604"/>
      <c r="CF85" s="604"/>
      <c r="CG85" s="604"/>
      <c r="CH85" s="604"/>
      <c r="CI85" s="604"/>
      <c r="CJ85" s="604"/>
      <c r="CK85" s="604"/>
      <c r="CL85" s="604"/>
      <c r="CM85" s="604"/>
      <c r="CN85" s="604"/>
      <c r="CO85" s="604"/>
      <c r="CP85" s="604"/>
      <c r="CQ85" s="608"/>
      <c r="CR85" s="66"/>
    </row>
    <row r="86" spans="1:96" ht="4" customHeight="1">
      <c r="A86" s="64"/>
      <c r="B86" s="624"/>
      <c r="C86" s="625"/>
      <c r="D86" s="625"/>
      <c r="E86" s="626"/>
      <c r="F86" s="603"/>
      <c r="G86" s="604"/>
      <c r="H86" s="604"/>
      <c r="I86" s="604"/>
      <c r="J86" s="604"/>
      <c r="K86" s="604"/>
      <c r="L86" s="604"/>
      <c r="M86" s="604"/>
      <c r="N86" s="604"/>
      <c r="O86" s="604"/>
      <c r="P86" s="604"/>
      <c r="Q86" s="604"/>
      <c r="R86" s="604"/>
      <c r="S86" s="604"/>
      <c r="T86" s="604"/>
      <c r="U86" s="604"/>
      <c r="V86" s="604"/>
      <c r="W86" s="604"/>
      <c r="X86" s="652"/>
      <c r="Y86" s="634"/>
      <c r="Z86" s="625"/>
      <c r="AA86" s="625"/>
      <c r="AB86" s="626"/>
      <c r="AC86" s="603"/>
      <c r="AD86" s="604"/>
      <c r="AE86" s="604"/>
      <c r="AF86" s="604"/>
      <c r="AG86" s="604"/>
      <c r="AH86" s="604"/>
      <c r="AI86" s="604"/>
      <c r="AJ86" s="604"/>
      <c r="AK86" s="604"/>
      <c r="AL86" s="604"/>
      <c r="AM86" s="604"/>
      <c r="AN86" s="604"/>
      <c r="AO86" s="604"/>
      <c r="AP86" s="604"/>
      <c r="AQ86" s="604"/>
      <c r="AR86" s="604"/>
      <c r="AS86" s="604"/>
      <c r="AT86" s="604"/>
      <c r="AU86" s="608"/>
      <c r="AV86" s="66"/>
      <c r="AW86" s="64"/>
      <c r="AX86" s="624"/>
      <c r="AY86" s="625"/>
      <c r="AZ86" s="625"/>
      <c r="BA86" s="626"/>
      <c r="BB86" s="603"/>
      <c r="BC86" s="604"/>
      <c r="BD86" s="604"/>
      <c r="BE86" s="604"/>
      <c r="BF86" s="604"/>
      <c r="BG86" s="604"/>
      <c r="BH86" s="604"/>
      <c r="BI86" s="604"/>
      <c r="BJ86" s="604"/>
      <c r="BK86" s="604"/>
      <c r="BL86" s="604"/>
      <c r="BM86" s="604"/>
      <c r="BN86" s="604"/>
      <c r="BO86" s="604"/>
      <c r="BP86" s="604"/>
      <c r="BQ86" s="604"/>
      <c r="BR86" s="604"/>
      <c r="BS86" s="604"/>
      <c r="BT86" s="608"/>
      <c r="BU86" s="634"/>
      <c r="BV86" s="625"/>
      <c r="BW86" s="625"/>
      <c r="BX86" s="626"/>
      <c r="BY86" s="603"/>
      <c r="BZ86" s="604"/>
      <c r="CA86" s="604"/>
      <c r="CB86" s="604"/>
      <c r="CC86" s="604"/>
      <c r="CD86" s="604"/>
      <c r="CE86" s="604"/>
      <c r="CF86" s="604"/>
      <c r="CG86" s="604"/>
      <c r="CH86" s="604"/>
      <c r="CI86" s="604"/>
      <c r="CJ86" s="604"/>
      <c r="CK86" s="604"/>
      <c r="CL86" s="604"/>
      <c r="CM86" s="604"/>
      <c r="CN86" s="604"/>
      <c r="CO86" s="604"/>
      <c r="CP86" s="604"/>
      <c r="CQ86" s="608"/>
      <c r="CR86" s="66"/>
    </row>
    <row r="87" spans="1:96" ht="4" customHeight="1">
      <c r="A87" s="64"/>
      <c r="B87" s="627"/>
      <c r="C87" s="628"/>
      <c r="D87" s="628"/>
      <c r="E87" s="629"/>
      <c r="F87" s="605"/>
      <c r="G87" s="606"/>
      <c r="H87" s="606"/>
      <c r="I87" s="606"/>
      <c r="J87" s="606"/>
      <c r="K87" s="606"/>
      <c r="L87" s="606"/>
      <c r="M87" s="606"/>
      <c r="N87" s="606"/>
      <c r="O87" s="606"/>
      <c r="P87" s="606"/>
      <c r="Q87" s="606"/>
      <c r="R87" s="606"/>
      <c r="S87" s="606"/>
      <c r="T87" s="606"/>
      <c r="U87" s="606"/>
      <c r="V87" s="606"/>
      <c r="W87" s="606"/>
      <c r="X87" s="653"/>
      <c r="Y87" s="635"/>
      <c r="Z87" s="628"/>
      <c r="AA87" s="628"/>
      <c r="AB87" s="629"/>
      <c r="AC87" s="605"/>
      <c r="AD87" s="606"/>
      <c r="AE87" s="606"/>
      <c r="AF87" s="606"/>
      <c r="AG87" s="606"/>
      <c r="AH87" s="606"/>
      <c r="AI87" s="606"/>
      <c r="AJ87" s="606"/>
      <c r="AK87" s="606"/>
      <c r="AL87" s="606"/>
      <c r="AM87" s="606"/>
      <c r="AN87" s="606"/>
      <c r="AO87" s="606"/>
      <c r="AP87" s="606"/>
      <c r="AQ87" s="606"/>
      <c r="AR87" s="606"/>
      <c r="AS87" s="606"/>
      <c r="AT87" s="606"/>
      <c r="AU87" s="609"/>
      <c r="AV87" s="66"/>
      <c r="AW87" s="64"/>
      <c r="AX87" s="627"/>
      <c r="AY87" s="628"/>
      <c r="AZ87" s="628"/>
      <c r="BA87" s="629"/>
      <c r="BB87" s="605"/>
      <c r="BC87" s="606"/>
      <c r="BD87" s="606"/>
      <c r="BE87" s="606"/>
      <c r="BF87" s="606"/>
      <c r="BG87" s="606"/>
      <c r="BH87" s="606"/>
      <c r="BI87" s="606"/>
      <c r="BJ87" s="606"/>
      <c r="BK87" s="606"/>
      <c r="BL87" s="606"/>
      <c r="BM87" s="606"/>
      <c r="BN87" s="606"/>
      <c r="BO87" s="606"/>
      <c r="BP87" s="606"/>
      <c r="BQ87" s="606"/>
      <c r="BR87" s="606"/>
      <c r="BS87" s="606"/>
      <c r="BT87" s="609"/>
      <c r="BU87" s="635"/>
      <c r="BV87" s="628"/>
      <c r="BW87" s="628"/>
      <c r="BX87" s="629"/>
      <c r="BY87" s="605"/>
      <c r="BZ87" s="606"/>
      <c r="CA87" s="606"/>
      <c r="CB87" s="606"/>
      <c r="CC87" s="606"/>
      <c r="CD87" s="606"/>
      <c r="CE87" s="606"/>
      <c r="CF87" s="606"/>
      <c r="CG87" s="606"/>
      <c r="CH87" s="606"/>
      <c r="CI87" s="606"/>
      <c r="CJ87" s="606"/>
      <c r="CK87" s="606"/>
      <c r="CL87" s="606"/>
      <c r="CM87" s="606"/>
      <c r="CN87" s="606"/>
      <c r="CO87" s="606"/>
      <c r="CP87" s="606"/>
      <c r="CQ87" s="609"/>
      <c r="CR87" s="66"/>
    </row>
    <row r="88" spans="1:96" ht="4" customHeight="1">
      <c r="A88" s="64"/>
      <c r="B88" s="637">
        <f>'選手情報（入力！）'!A28</f>
        <v>0</v>
      </c>
      <c r="C88" s="638"/>
      <c r="D88" s="638"/>
      <c r="E88" s="638"/>
      <c r="F88" s="613" t="str">
        <f>'申込書（支部予選大会）'!E66</f>
        <v/>
      </c>
      <c r="G88" s="613"/>
      <c r="H88" s="613"/>
      <c r="I88" s="613"/>
      <c r="J88" s="613"/>
      <c r="K88" s="613"/>
      <c r="L88" s="613"/>
      <c r="M88" s="613"/>
      <c r="N88" s="613"/>
      <c r="O88" s="613"/>
      <c r="P88" s="613"/>
      <c r="Q88" s="613"/>
      <c r="R88" s="613"/>
      <c r="S88" s="613"/>
      <c r="T88" s="613"/>
      <c r="U88" s="613"/>
      <c r="V88" s="614"/>
      <c r="W88" s="617">
        <f>'選手情報（入力！）'!AF28</f>
        <v>0</v>
      </c>
      <c r="X88" s="618"/>
      <c r="Y88" s="633">
        <f t="shared" ref="Y88" si="0">B88</f>
        <v>0</v>
      </c>
      <c r="Z88" s="622"/>
      <c r="AA88" s="622"/>
      <c r="AB88" s="623"/>
      <c r="AC88" s="601" t="str">
        <f>$F$88</f>
        <v/>
      </c>
      <c r="AD88" s="602"/>
      <c r="AE88" s="602"/>
      <c r="AF88" s="602"/>
      <c r="AG88" s="602"/>
      <c r="AH88" s="602"/>
      <c r="AI88" s="602"/>
      <c r="AJ88" s="602"/>
      <c r="AK88" s="602"/>
      <c r="AL88" s="602"/>
      <c r="AM88" s="602"/>
      <c r="AN88" s="602"/>
      <c r="AO88" s="602"/>
      <c r="AP88" s="602"/>
      <c r="AQ88" s="602"/>
      <c r="AR88" s="602"/>
      <c r="AS88" s="602"/>
      <c r="AT88" s="602">
        <f>$W$88</f>
        <v>0</v>
      </c>
      <c r="AU88" s="607"/>
      <c r="AV88" s="66"/>
      <c r="AW88" s="64"/>
      <c r="AX88" s="621">
        <f>B88</f>
        <v>0</v>
      </c>
      <c r="AY88" s="622"/>
      <c r="AZ88" s="622"/>
      <c r="BA88" s="623"/>
      <c r="BB88" s="601" t="str">
        <f>$F$88</f>
        <v/>
      </c>
      <c r="BC88" s="602"/>
      <c r="BD88" s="602"/>
      <c r="BE88" s="602"/>
      <c r="BF88" s="602"/>
      <c r="BG88" s="602"/>
      <c r="BH88" s="602"/>
      <c r="BI88" s="602"/>
      <c r="BJ88" s="602"/>
      <c r="BK88" s="602"/>
      <c r="BL88" s="602"/>
      <c r="BM88" s="602"/>
      <c r="BN88" s="602"/>
      <c r="BO88" s="602"/>
      <c r="BP88" s="602"/>
      <c r="BQ88" s="602"/>
      <c r="BR88" s="602"/>
      <c r="BS88" s="602">
        <f>$W$88</f>
        <v>0</v>
      </c>
      <c r="BT88" s="607"/>
      <c r="BU88" s="633">
        <f t="shared" ref="BU88" si="1">AX88</f>
        <v>0</v>
      </c>
      <c r="BV88" s="622"/>
      <c r="BW88" s="622"/>
      <c r="BX88" s="623"/>
      <c r="BY88" s="601" t="str">
        <f>$F$88</f>
        <v/>
      </c>
      <c r="BZ88" s="602"/>
      <c r="CA88" s="602"/>
      <c r="CB88" s="602"/>
      <c r="CC88" s="602"/>
      <c r="CD88" s="602"/>
      <c r="CE88" s="602"/>
      <c r="CF88" s="602"/>
      <c r="CG88" s="602"/>
      <c r="CH88" s="602"/>
      <c r="CI88" s="602"/>
      <c r="CJ88" s="602"/>
      <c r="CK88" s="602"/>
      <c r="CL88" s="602"/>
      <c r="CM88" s="602"/>
      <c r="CN88" s="602"/>
      <c r="CO88" s="602"/>
      <c r="CP88" s="602">
        <f>$W$88</f>
        <v>0</v>
      </c>
      <c r="CQ88" s="607"/>
      <c r="CR88" s="66"/>
    </row>
    <row r="89" spans="1:96" ht="4" customHeight="1">
      <c r="A89" s="64"/>
      <c r="B89" s="637"/>
      <c r="C89" s="638"/>
      <c r="D89" s="638"/>
      <c r="E89" s="638"/>
      <c r="F89" s="613"/>
      <c r="G89" s="613"/>
      <c r="H89" s="613"/>
      <c r="I89" s="613"/>
      <c r="J89" s="613"/>
      <c r="K89" s="613"/>
      <c r="L89" s="613"/>
      <c r="M89" s="613"/>
      <c r="N89" s="613"/>
      <c r="O89" s="613"/>
      <c r="P89" s="613"/>
      <c r="Q89" s="613"/>
      <c r="R89" s="613"/>
      <c r="S89" s="613"/>
      <c r="T89" s="613"/>
      <c r="U89" s="613"/>
      <c r="V89" s="614"/>
      <c r="W89" s="617"/>
      <c r="X89" s="618"/>
      <c r="Y89" s="634"/>
      <c r="Z89" s="625"/>
      <c r="AA89" s="625"/>
      <c r="AB89" s="626"/>
      <c r="AC89" s="603"/>
      <c r="AD89" s="604"/>
      <c r="AE89" s="604"/>
      <c r="AF89" s="604"/>
      <c r="AG89" s="604"/>
      <c r="AH89" s="604"/>
      <c r="AI89" s="604"/>
      <c r="AJ89" s="604"/>
      <c r="AK89" s="604"/>
      <c r="AL89" s="604"/>
      <c r="AM89" s="604"/>
      <c r="AN89" s="604"/>
      <c r="AO89" s="604"/>
      <c r="AP89" s="604"/>
      <c r="AQ89" s="604"/>
      <c r="AR89" s="604"/>
      <c r="AS89" s="604"/>
      <c r="AT89" s="604"/>
      <c r="AU89" s="608"/>
      <c r="AV89" s="66"/>
      <c r="AW89" s="64"/>
      <c r="AX89" s="624"/>
      <c r="AY89" s="625"/>
      <c r="AZ89" s="625"/>
      <c r="BA89" s="626"/>
      <c r="BB89" s="603"/>
      <c r="BC89" s="604"/>
      <c r="BD89" s="604"/>
      <c r="BE89" s="604"/>
      <c r="BF89" s="604"/>
      <c r="BG89" s="604"/>
      <c r="BH89" s="604"/>
      <c r="BI89" s="604"/>
      <c r="BJ89" s="604"/>
      <c r="BK89" s="604"/>
      <c r="BL89" s="604"/>
      <c r="BM89" s="604"/>
      <c r="BN89" s="604"/>
      <c r="BO89" s="604"/>
      <c r="BP89" s="604"/>
      <c r="BQ89" s="604"/>
      <c r="BR89" s="604"/>
      <c r="BS89" s="604"/>
      <c r="BT89" s="608"/>
      <c r="BU89" s="634"/>
      <c r="BV89" s="625"/>
      <c r="BW89" s="625"/>
      <c r="BX89" s="626"/>
      <c r="BY89" s="603"/>
      <c r="BZ89" s="604"/>
      <c r="CA89" s="604"/>
      <c r="CB89" s="604"/>
      <c r="CC89" s="604"/>
      <c r="CD89" s="604"/>
      <c r="CE89" s="604"/>
      <c r="CF89" s="604"/>
      <c r="CG89" s="604"/>
      <c r="CH89" s="604"/>
      <c r="CI89" s="604"/>
      <c r="CJ89" s="604"/>
      <c r="CK89" s="604"/>
      <c r="CL89" s="604"/>
      <c r="CM89" s="604"/>
      <c r="CN89" s="604"/>
      <c r="CO89" s="604"/>
      <c r="CP89" s="604"/>
      <c r="CQ89" s="608"/>
      <c r="CR89" s="66"/>
    </row>
    <row r="90" spans="1:96" ht="4" customHeight="1">
      <c r="A90" s="64"/>
      <c r="B90" s="637"/>
      <c r="C90" s="638"/>
      <c r="D90" s="638"/>
      <c r="E90" s="638"/>
      <c r="F90" s="613"/>
      <c r="G90" s="613"/>
      <c r="H90" s="613"/>
      <c r="I90" s="613"/>
      <c r="J90" s="613"/>
      <c r="K90" s="613"/>
      <c r="L90" s="613"/>
      <c r="M90" s="613"/>
      <c r="N90" s="613"/>
      <c r="O90" s="613"/>
      <c r="P90" s="613"/>
      <c r="Q90" s="613"/>
      <c r="R90" s="613"/>
      <c r="S90" s="613"/>
      <c r="T90" s="613"/>
      <c r="U90" s="613"/>
      <c r="V90" s="614"/>
      <c r="W90" s="617"/>
      <c r="X90" s="618"/>
      <c r="Y90" s="634"/>
      <c r="Z90" s="625"/>
      <c r="AA90" s="625"/>
      <c r="AB90" s="626"/>
      <c r="AC90" s="603"/>
      <c r="AD90" s="604"/>
      <c r="AE90" s="604"/>
      <c r="AF90" s="604"/>
      <c r="AG90" s="604"/>
      <c r="AH90" s="604"/>
      <c r="AI90" s="604"/>
      <c r="AJ90" s="604"/>
      <c r="AK90" s="604"/>
      <c r="AL90" s="604"/>
      <c r="AM90" s="604"/>
      <c r="AN90" s="604"/>
      <c r="AO90" s="604"/>
      <c r="AP90" s="604"/>
      <c r="AQ90" s="604"/>
      <c r="AR90" s="604"/>
      <c r="AS90" s="604"/>
      <c r="AT90" s="604"/>
      <c r="AU90" s="608"/>
      <c r="AV90" s="66"/>
      <c r="AW90" s="64"/>
      <c r="AX90" s="624"/>
      <c r="AY90" s="625"/>
      <c r="AZ90" s="625"/>
      <c r="BA90" s="626"/>
      <c r="BB90" s="603"/>
      <c r="BC90" s="604"/>
      <c r="BD90" s="604"/>
      <c r="BE90" s="604"/>
      <c r="BF90" s="604"/>
      <c r="BG90" s="604"/>
      <c r="BH90" s="604"/>
      <c r="BI90" s="604"/>
      <c r="BJ90" s="604"/>
      <c r="BK90" s="604"/>
      <c r="BL90" s="604"/>
      <c r="BM90" s="604"/>
      <c r="BN90" s="604"/>
      <c r="BO90" s="604"/>
      <c r="BP90" s="604"/>
      <c r="BQ90" s="604"/>
      <c r="BR90" s="604"/>
      <c r="BS90" s="604"/>
      <c r="BT90" s="608"/>
      <c r="BU90" s="634"/>
      <c r="BV90" s="625"/>
      <c r="BW90" s="625"/>
      <c r="BX90" s="626"/>
      <c r="BY90" s="603"/>
      <c r="BZ90" s="604"/>
      <c r="CA90" s="604"/>
      <c r="CB90" s="604"/>
      <c r="CC90" s="604"/>
      <c r="CD90" s="604"/>
      <c r="CE90" s="604"/>
      <c r="CF90" s="604"/>
      <c r="CG90" s="604"/>
      <c r="CH90" s="604"/>
      <c r="CI90" s="604"/>
      <c r="CJ90" s="604"/>
      <c r="CK90" s="604"/>
      <c r="CL90" s="604"/>
      <c r="CM90" s="604"/>
      <c r="CN90" s="604"/>
      <c r="CO90" s="604"/>
      <c r="CP90" s="604"/>
      <c r="CQ90" s="608"/>
      <c r="CR90" s="66"/>
    </row>
    <row r="91" spans="1:96" ht="4" customHeight="1">
      <c r="A91" s="64"/>
      <c r="B91" s="637"/>
      <c r="C91" s="638"/>
      <c r="D91" s="638"/>
      <c r="E91" s="638"/>
      <c r="F91" s="613"/>
      <c r="G91" s="613"/>
      <c r="H91" s="613"/>
      <c r="I91" s="613"/>
      <c r="J91" s="613"/>
      <c r="K91" s="613"/>
      <c r="L91" s="613"/>
      <c r="M91" s="613"/>
      <c r="N91" s="613"/>
      <c r="O91" s="613"/>
      <c r="P91" s="613"/>
      <c r="Q91" s="613"/>
      <c r="R91" s="613"/>
      <c r="S91" s="613"/>
      <c r="T91" s="613"/>
      <c r="U91" s="613"/>
      <c r="V91" s="614"/>
      <c r="W91" s="617"/>
      <c r="X91" s="618"/>
      <c r="Y91" s="634"/>
      <c r="Z91" s="625"/>
      <c r="AA91" s="625"/>
      <c r="AB91" s="626"/>
      <c r="AC91" s="603"/>
      <c r="AD91" s="604"/>
      <c r="AE91" s="604"/>
      <c r="AF91" s="604"/>
      <c r="AG91" s="604"/>
      <c r="AH91" s="604"/>
      <c r="AI91" s="604"/>
      <c r="AJ91" s="604"/>
      <c r="AK91" s="604"/>
      <c r="AL91" s="604"/>
      <c r="AM91" s="604"/>
      <c r="AN91" s="604"/>
      <c r="AO91" s="604"/>
      <c r="AP91" s="604"/>
      <c r="AQ91" s="604"/>
      <c r="AR91" s="604"/>
      <c r="AS91" s="604"/>
      <c r="AT91" s="604"/>
      <c r="AU91" s="608"/>
      <c r="AV91" s="66"/>
      <c r="AW91" s="64"/>
      <c r="AX91" s="624"/>
      <c r="AY91" s="625"/>
      <c r="AZ91" s="625"/>
      <c r="BA91" s="626"/>
      <c r="BB91" s="603"/>
      <c r="BC91" s="604"/>
      <c r="BD91" s="604"/>
      <c r="BE91" s="604"/>
      <c r="BF91" s="604"/>
      <c r="BG91" s="604"/>
      <c r="BH91" s="604"/>
      <c r="BI91" s="604"/>
      <c r="BJ91" s="604"/>
      <c r="BK91" s="604"/>
      <c r="BL91" s="604"/>
      <c r="BM91" s="604"/>
      <c r="BN91" s="604"/>
      <c r="BO91" s="604"/>
      <c r="BP91" s="604"/>
      <c r="BQ91" s="604"/>
      <c r="BR91" s="604"/>
      <c r="BS91" s="604"/>
      <c r="BT91" s="608"/>
      <c r="BU91" s="634"/>
      <c r="BV91" s="625"/>
      <c r="BW91" s="625"/>
      <c r="BX91" s="626"/>
      <c r="BY91" s="603"/>
      <c r="BZ91" s="604"/>
      <c r="CA91" s="604"/>
      <c r="CB91" s="604"/>
      <c r="CC91" s="604"/>
      <c r="CD91" s="604"/>
      <c r="CE91" s="604"/>
      <c r="CF91" s="604"/>
      <c r="CG91" s="604"/>
      <c r="CH91" s="604"/>
      <c r="CI91" s="604"/>
      <c r="CJ91" s="604"/>
      <c r="CK91" s="604"/>
      <c r="CL91" s="604"/>
      <c r="CM91" s="604"/>
      <c r="CN91" s="604"/>
      <c r="CO91" s="604"/>
      <c r="CP91" s="604"/>
      <c r="CQ91" s="608"/>
      <c r="CR91" s="66"/>
    </row>
    <row r="92" spans="1:96" ht="4" customHeight="1">
      <c r="A92" s="64"/>
      <c r="B92" s="637"/>
      <c r="C92" s="638"/>
      <c r="D92" s="638"/>
      <c r="E92" s="638"/>
      <c r="F92" s="613"/>
      <c r="G92" s="613"/>
      <c r="H92" s="613"/>
      <c r="I92" s="613"/>
      <c r="J92" s="613"/>
      <c r="K92" s="613"/>
      <c r="L92" s="613"/>
      <c r="M92" s="613"/>
      <c r="N92" s="613"/>
      <c r="O92" s="613"/>
      <c r="P92" s="613"/>
      <c r="Q92" s="613"/>
      <c r="R92" s="613"/>
      <c r="S92" s="613"/>
      <c r="T92" s="613"/>
      <c r="U92" s="613"/>
      <c r="V92" s="614"/>
      <c r="W92" s="617"/>
      <c r="X92" s="618"/>
      <c r="Y92" s="634"/>
      <c r="Z92" s="625"/>
      <c r="AA92" s="625"/>
      <c r="AB92" s="626"/>
      <c r="AC92" s="603"/>
      <c r="AD92" s="604"/>
      <c r="AE92" s="604"/>
      <c r="AF92" s="604"/>
      <c r="AG92" s="604"/>
      <c r="AH92" s="604"/>
      <c r="AI92" s="604"/>
      <c r="AJ92" s="604"/>
      <c r="AK92" s="604"/>
      <c r="AL92" s="604"/>
      <c r="AM92" s="604"/>
      <c r="AN92" s="604"/>
      <c r="AO92" s="604"/>
      <c r="AP92" s="604"/>
      <c r="AQ92" s="604"/>
      <c r="AR92" s="604"/>
      <c r="AS92" s="604"/>
      <c r="AT92" s="604"/>
      <c r="AU92" s="608"/>
      <c r="AV92" s="66"/>
      <c r="AW92" s="64"/>
      <c r="AX92" s="624"/>
      <c r="AY92" s="625"/>
      <c r="AZ92" s="625"/>
      <c r="BA92" s="626"/>
      <c r="BB92" s="603"/>
      <c r="BC92" s="604"/>
      <c r="BD92" s="604"/>
      <c r="BE92" s="604"/>
      <c r="BF92" s="604"/>
      <c r="BG92" s="604"/>
      <c r="BH92" s="604"/>
      <c r="BI92" s="604"/>
      <c r="BJ92" s="604"/>
      <c r="BK92" s="604"/>
      <c r="BL92" s="604"/>
      <c r="BM92" s="604"/>
      <c r="BN92" s="604"/>
      <c r="BO92" s="604"/>
      <c r="BP92" s="604"/>
      <c r="BQ92" s="604"/>
      <c r="BR92" s="604"/>
      <c r="BS92" s="604"/>
      <c r="BT92" s="608"/>
      <c r="BU92" s="634"/>
      <c r="BV92" s="625"/>
      <c r="BW92" s="625"/>
      <c r="BX92" s="626"/>
      <c r="BY92" s="603"/>
      <c r="BZ92" s="604"/>
      <c r="CA92" s="604"/>
      <c r="CB92" s="604"/>
      <c r="CC92" s="604"/>
      <c r="CD92" s="604"/>
      <c r="CE92" s="604"/>
      <c r="CF92" s="604"/>
      <c r="CG92" s="604"/>
      <c r="CH92" s="604"/>
      <c r="CI92" s="604"/>
      <c r="CJ92" s="604"/>
      <c r="CK92" s="604"/>
      <c r="CL92" s="604"/>
      <c r="CM92" s="604"/>
      <c r="CN92" s="604"/>
      <c r="CO92" s="604"/>
      <c r="CP92" s="604"/>
      <c r="CQ92" s="608"/>
      <c r="CR92" s="66"/>
    </row>
    <row r="93" spans="1:96" ht="4" customHeight="1">
      <c r="A93" s="64"/>
      <c r="B93" s="637"/>
      <c r="C93" s="638"/>
      <c r="D93" s="638"/>
      <c r="E93" s="638"/>
      <c r="F93" s="613"/>
      <c r="G93" s="613"/>
      <c r="H93" s="613"/>
      <c r="I93" s="613"/>
      <c r="J93" s="613"/>
      <c r="K93" s="613"/>
      <c r="L93" s="613"/>
      <c r="M93" s="613"/>
      <c r="N93" s="613"/>
      <c r="O93" s="613"/>
      <c r="P93" s="613"/>
      <c r="Q93" s="613"/>
      <c r="R93" s="613"/>
      <c r="S93" s="613"/>
      <c r="T93" s="613"/>
      <c r="U93" s="613"/>
      <c r="V93" s="614"/>
      <c r="W93" s="617"/>
      <c r="X93" s="618"/>
      <c r="Y93" s="635"/>
      <c r="Z93" s="628"/>
      <c r="AA93" s="628"/>
      <c r="AB93" s="629"/>
      <c r="AC93" s="605"/>
      <c r="AD93" s="606"/>
      <c r="AE93" s="606"/>
      <c r="AF93" s="606"/>
      <c r="AG93" s="606"/>
      <c r="AH93" s="606"/>
      <c r="AI93" s="606"/>
      <c r="AJ93" s="606"/>
      <c r="AK93" s="606"/>
      <c r="AL93" s="606"/>
      <c r="AM93" s="606"/>
      <c r="AN93" s="606"/>
      <c r="AO93" s="606"/>
      <c r="AP93" s="606"/>
      <c r="AQ93" s="606"/>
      <c r="AR93" s="606"/>
      <c r="AS93" s="606"/>
      <c r="AT93" s="606"/>
      <c r="AU93" s="609"/>
      <c r="AV93" s="66"/>
      <c r="AW93" s="64"/>
      <c r="AX93" s="627"/>
      <c r="AY93" s="628"/>
      <c r="AZ93" s="628"/>
      <c r="BA93" s="629"/>
      <c r="BB93" s="605"/>
      <c r="BC93" s="606"/>
      <c r="BD93" s="606"/>
      <c r="BE93" s="606"/>
      <c r="BF93" s="606"/>
      <c r="BG93" s="606"/>
      <c r="BH93" s="606"/>
      <c r="BI93" s="606"/>
      <c r="BJ93" s="606"/>
      <c r="BK93" s="606"/>
      <c r="BL93" s="606"/>
      <c r="BM93" s="606"/>
      <c r="BN93" s="606"/>
      <c r="BO93" s="606"/>
      <c r="BP93" s="606"/>
      <c r="BQ93" s="606"/>
      <c r="BR93" s="606"/>
      <c r="BS93" s="606"/>
      <c r="BT93" s="609"/>
      <c r="BU93" s="635"/>
      <c r="BV93" s="628"/>
      <c r="BW93" s="628"/>
      <c r="BX93" s="629"/>
      <c r="BY93" s="605"/>
      <c r="BZ93" s="606"/>
      <c r="CA93" s="606"/>
      <c r="CB93" s="606"/>
      <c r="CC93" s="606"/>
      <c r="CD93" s="606"/>
      <c r="CE93" s="606"/>
      <c r="CF93" s="606"/>
      <c r="CG93" s="606"/>
      <c r="CH93" s="606"/>
      <c r="CI93" s="606"/>
      <c r="CJ93" s="606"/>
      <c r="CK93" s="606"/>
      <c r="CL93" s="606"/>
      <c r="CM93" s="606"/>
      <c r="CN93" s="606"/>
      <c r="CO93" s="606"/>
      <c r="CP93" s="606"/>
      <c r="CQ93" s="609"/>
      <c r="CR93" s="66"/>
    </row>
    <row r="94" spans="1:96" ht="4" customHeight="1">
      <c r="A94" s="64"/>
      <c r="B94" s="637">
        <f>'選手情報（入力！）'!A30</f>
        <v>0</v>
      </c>
      <c r="C94" s="638"/>
      <c r="D94" s="638"/>
      <c r="E94" s="638"/>
      <c r="F94" s="613" t="str">
        <f>'申込書（支部予選大会）'!E68:O68</f>
        <v xml:space="preserve"> </v>
      </c>
      <c r="G94" s="613"/>
      <c r="H94" s="613"/>
      <c r="I94" s="613"/>
      <c r="J94" s="613"/>
      <c r="K94" s="613"/>
      <c r="L94" s="613"/>
      <c r="M94" s="613"/>
      <c r="N94" s="613"/>
      <c r="O94" s="613"/>
      <c r="P94" s="613"/>
      <c r="Q94" s="613"/>
      <c r="R94" s="613"/>
      <c r="S94" s="613"/>
      <c r="T94" s="613"/>
      <c r="U94" s="613"/>
      <c r="V94" s="614"/>
      <c r="W94" s="617">
        <f>'選手情報（入力！）'!AF30</f>
        <v>0</v>
      </c>
      <c r="X94" s="618"/>
      <c r="Y94" s="633">
        <f t="shared" ref="Y94" si="2">B94</f>
        <v>0</v>
      </c>
      <c r="Z94" s="622"/>
      <c r="AA94" s="622"/>
      <c r="AB94" s="623"/>
      <c r="AC94" s="601" t="str">
        <f>$F$94</f>
        <v xml:space="preserve"> </v>
      </c>
      <c r="AD94" s="602"/>
      <c r="AE94" s="602"/>
      <c r="AF94" s="602"/>
      <c r="AG94" s="602"/>
      <c r="AH94" s="602"/>
      <c r="AI94" s="602"/>
      <c r="AJ94" s="602"/>
      <c r="AK94" s="602"/>
      <c r="AL94" s="602"/>
      <c r="AM94" s="602"/>
      <c r="AN94" s="602"/>
      <c r="AO94" s="602"/>
      <c r="AP94" s="602"/>
      <c r="AQ94" s="602"/>
      <c r="AR94" s="602"/>
      <c r="AS94" s="602"/>
      <c r="AT94" s="602">
        <f>$W$94</f>
        <v>0</v>
      </c>
      <c r="AU94" s="607"/>
      <c r="AV94" s="66"/>
      <c r="AW94" s="64"/>
      <c r="AX94" s="621">
        <f>B94</f>
        <v>0</v>
      </c>
      <c r="AY94" s="622"/>
      <c r="AZ94" s="622"/>
      <c r="BA94" s="623"/>
      <c r="BB94" s="601" t="str">
        <f>$F$94</f>
        <v xml:space="preserve"> </v>
      </c>
      <c r="BC94" s="602"/>
      <c r="BD94" s="602"/>
      <c r="BE94" s="602"/>
      <c r="BF94" s="602"/>
      <c r="BG94" s="602"/>
      <c r="BH94" s="602"/>
      <c r="BI94" s="602"/>
      <c r="BJ94" s="602"/>
      <c r="BK94" s="602"/>
      <c r="BL94" s="602"/>
      <c r="BM94" s="602"/>
      <c r="BN94" s="602"/>
      <c r="BO94" s="602"/>
      <c r="BP94" s="602"/>
      <c r="BQ94" s="602"/>
      <c r="BR94" s="602"/>
      <c r="BS94" s="602">
        <f>$W$94</f>
        <v>0</v>
      </c>
      <c r="BT94" s="607"/>
      <c r="BU94" s="633">
        <f t="shared" ref="BU94" si="3">AX94</f>
        <v>0</v>
      </c>
      <c r="BV94" s="622"/>
      <c r="BW94" s="622"/>
      <c r="BX94" s="623"/>
      <c r="BY94" s="601" t="str">
        <f>$F$94</f>
        <v xml:space="preserve"> </v>
      </c>
      <c r="BZ94" s="602"/>
      <c r="CA94" s="602"/>
      <c r="CB94" s="602"/>
      <c r="CC94" s="602"/>
      <c r="CD94" s="602"/>
      <c r="CE94" s="602"/>
      <c r="CF94" s="602"/>
      <c r="CG94" s="602"/>
      <c r="CH94" s="602"/>
      <c r="CI94" s="602"/>
      <c r="CJ94" s="602"/>
      <c r="CK94" s="602"/>
      <c r="CL94" s="602"/>
      <c r="CM94" s="602"/>
      <c r="CN94" s="602"/>
      <c r="CO94" s="602"/>
      <c r="CP94" s="602">
        <f>$W$94</f>
        <v>0</v>
      </c>
      <c r="CQ94" s="607"/>
      <c r="CR94" s="66"/>
    </row>
    <row r="95" spans="1:96" ht="4" customHeight="1">
      <c r="A95" s="64"/>
      <c r="B95" s="637"/>
      <c r="C95" s="638"/>
      <c r="D95" s="638"/>
      <c r="E95" s="638"/>
      <c r="F95" s="613"/>
      <c r="G95" s="613"/>
      <c r="H95" s="613"/>
      <c r="I95" s="613"/>
      <c r="J95" s="613"/>
      <c r="K95" s="613"/>
      <c r="L95" s="613"/>
      <c r="M95" s="613"/>
      <c r="N95" s="613"/>
      <c r="O95" s="613"/>
      <c r="P95" s="613"/>
      <c r="Q95" s="613"/>
      <c r="R95" s="613"/>
      <c r="S95" s="613"/>
      <c r="T95" s="613"/>
      <c r="U95" s="613"/>
      <c r="V95" s="614"/>
      <c r="W95" s="617"/>
      <c r="X95" s="618"/>
      <c r="Y95" s="634"/>
      <c r="Z95" s="625"/>
      <c r="AA95" s="625"/>
      <c r="AB95" s="626"/>
      <c r="AC95" s="603"/>
      <c r="AD95" s="604"/>
      <c r="AE95" s="604"/>
      <c r="AF95" s="604"/>
      <c r="AG95" s="604"/>
      <c r="AH95" s="604"/>
      <c r="AI95" s="604"/>
      <c r="AJ95" s="604"/>
      <c r="AK95" s="604"/>
      <c r="AL95" s="604"/>
      <c r="AM95" s="604"/>
      <c r="AN95" s="604"/>
      <c r="AO95" s="604"/>
      <c r="AP95" s="604"/>
      <c r="AQ95" s="604"/>
      <c r="AR95" s="604"/>
      <c r="AS95" s="604"/>
      <c r="AT95" s="604"/>
      <c r="AU95" s="608"/>
      <c r="AV95" s="66"/>
      <c r="AW95" s="64"/>
      <c r="AX95" s="624"/>
      <c r="AY95" s="625"/>
      <c r="AZ95" s="625"/>
      <c r="BA95" s="626"/>
      <c r="BB95" s="603"/>
      <c r="BC95" s="604"/>
      <c r="BD95" s="604"/>
      <c r="BE95" s="604"/>
      <c r="BF95" s="604"/>
      <c r="BG95" s="604"/>
      <c r="BH95" s="604"/>
      <c r="BI95" s="604"/>
      <c r="BJ95" s="604"/>
      <c r="BK95" s="604"/>
      <c r="BL95" s="604"/>
      <c r="BM95" s="604"/>
      <c r="BN95" s="604"/>
      <c r="BO95" s="604"/>
      <c r="BP95" s="604"/>
      <c r="BQ95" s="604"/>
      <c r="BR95" s="604"/>
      <c r="BS95" s="604"/>
      <c r="BT95" s="608"/>
      <c r="BU95" s="634"/>
      <c r="BV95" s="625"/>
      <c r="BW95" s="625"/>
      <c r="BX95" s="626"/>
      <c r="BY95" s="603"/>
      <c r="BZ95" s="604"/>
      <c r="CA95" s="604"/>
      <c r="CB95" s="604"/>
      <c r="CC95" s="604"/>
      <c r="CD95" s="604"/>
      <c r="CE95" s="604"/>
      <c r="CF95" s="604"/>
      <c r="CG95" s="604"/>
      <c r="CH95" s="604"/>
      <c r="CI95" s="604"/>
      <c r="CJ95" s="604"/>
      <c r="CK95" s="604"/>
      <c r="CL95" s="604"/>
      <c r="CM95" s="604"/>
      <c r="CN95" s="604"/>
      <c r="CO95" s="604"/>
      <c r="CP95" s="604"/>
      <c r="CQ95" s="608"/>
      <c r="CR95" s="66"/>
    </row>
    <row r="96" spans="1:96" ht="4" customHeight="1">
      <c r="A96" s="64"/>
      <c r="B96" s="637"/>
      <c r="C96" s="638"/>
      <c r="D96" s="638"/>
      <c r="E96" s="638"/>
      <c r="F96" s="613"/>
      <c r="G96" s="613"/>
      <c r="H96" s="613"/>
      <c r="I96" s="613"/>
      <c r="J96" s="613"/>
      <c r="K96" s="613"/>
      <c r="L96" s="613"/>
      <c r="M96" s="613"/>
      <c r="N96" s="613"/>
      <c r="O96" s="613"/>
      <c r="P96" s="613"/>
      <c r="Q96" s="613"/>
      <c r="R96" s="613"/>
      <c r="S96" s="613"/>
      <c r="T96" s="613"/>
      <c r="U96" s="613"/>
      <c r="V96" s="614"/>
      <c r="W96" s="617"/>
      <c r="X96" s="618"/>
      <c r="Y96" s="634"/>
      <c r="Z96" s="625"/>
      <c r="AA96" s="625"/>
      <c r="AB96" s="626"/>
      <c r="AC96" s="603"/>
      <c r="AD96" s="604"/>
      <c r="AE96" s="604"/>
      <c r="AF96" s="604"/>
      <c r="AG96" s="604"/>
      <c r="AH96" s="604"/>
      <c r="AI96" s="604"/>
      <c r="AJ96" s="604"/>
      <c r="AK96" s="604"/>
      <c r="AL96" s="604"/>
      <c r="AM96" s="604"/>
      <c r="AN96" s="604"/>
      <c r="AO96" s="604"/>
      <c r="AP96" s="604"/>
      <c r="AQ96" s="604"/>
      <c r="AR96" s="604"/>
      <c r="AS96" s="604"/>
      <c r="AT96" s="604"/>
      <c r="AU96" s="608"/>
      <c r="AV96" s="66"/>
      <c r="AW96" s="64"/>
      <c r="AX96" s="624"/>
      <c r="AY96" s="625"/>
      <c r="AZ96" s="625"/>
      <c r="BA96" s="626"/>
      <c r="BB96" s="603"/>
      <c r="BC96" s="604"/>
      <c r="BD96" s="604"/>
      <c r="BE96" s="604"/>
      <c r="BF96" s="604"/>
      <c r="BG96" s="604"/>
      <c r="BH96" s="604"/>
      <c r="BI96" s="604"/>
      <c r="BJ96" s="604"/>
      <c r="BK96" s="604"/>
      <c r="BL96" s="604"/>
      <c r="BM96" s="604"/>
      <c r="BN96" s="604"/>
      <c r="BO96" s="604"/>
      <c r="BP96" s="604"/>
      <c r="BQ96" s="604"/>
      <c r="BR96" s="604"/>
      <c r="BS96" s="604"/>
      <c r="BT96" s="608"/>
      <c r="BU96" s="634"/>
      <c r="BV96" s="625"/>
      <c r="BW96" s="625"/>
      <c r="BX96" s="626"/>
      <c r="BY96" s="603"/>
      <c r="BZ96" s="604"/>
      <c r="CA96" s="604"/>
      <c r="CB96" s="604"/>
      <c r="CC96" s="604"/>
      <c r="CD96" s="604"/>
      <c r="CE96" s="604"/>
      <c r="CF96" s="604"/>
      <c r="CG96" s="604"/>
      <c r="CH96" s="604"/>
      <c r="CI96" s="604"/>
      <c r="CJ96" s="604"/>
      <c r="CK96" s="604"/>
      <c r="CL96" s="604"/>
      <c r="CM96" s="604"/>
      <c r="CN96" s="604"/>
      <c r="CO96" s="604"/>
      <c r="CP96" s="604"/>
      <c r="CQ96" s="608"/>
      <c r="CR96" s="66"/>
    </row>
    <row r="97" spans="1:174" ht="4" customHeight="1">
      <c r="A97" s="64"/>
      <c r="B97" s="637"/>
      <c r="C97" s="638"/>
      <c r="D97" s="638"/>
      <c r="E97" s="638"/>
      <c r="F97" s="613"/>
      <c r="G97" s="613"/>
      <c r="H97" s="613"/>
      <c r="I97" s="613"/>
      <c r="J97" s="613"/>
      <c r="K97" s="613"/>
      <c r="L97" s="613"/>
      <c r="M97" s="613"/>
      <c r="N97" s="613"/>
      <c r="O97" s="613"/>
      <c r="P97" s="613"/>
      <c r="Q97" s="613"/>
      <c r="R97" s="613"/>
      <c r="S97" s="613"/>
      <c r="T97" s="613"/>
      <c r="U97" s="613"/>
      <c r="V97" s="614"/>
      <c r="W97" s="617"/>
      <c r="X97" s="618"/>
      <c r="Y97" s="634"/>
      <c r="Z97" s="625"/>
      <c r="AA97" s="625"/>
      <c r="AB97" s="626"/>
      <c r="AC97" s="603"/>
      <c r="AD97" s="604"/>
      <c r="AE97" s="604"/>
      <c r="AF97" s="604"/>
      <c r="AG97" s="604"/>
      <c r="AH97" s="604"/>
      <c r="AI97" s="604"/>
      <c r="AJ97" s="604"/>
      <c r="AK97" s="604"/>
      <c r="AL97" s="604"/>
      <c r="AM97" s="604"/>
      <c r="AN97" s="604"/>
      <c r="AO97" s="604"/>
      <c r="AP97" s="604"/>
      <c r="AQ97" s="604"/>
      <c r="AR97" s="604"/>
      <c r="AS97" s="604"/>
      <c r="AT97" s="604"/>
      <c r="AU97" s="608"/>
      <c r="AV97" s="66"/>
      <c r="AW97" s="64"/>
      <c r="AX97" s="624"/>
      <c r="AY97" s="625"/>
      <c r="AZ97" s="625"/>
      <c r="BA97" s="626"/>
      <c r="BB97" s="603"/>
      <c r="BC97" s="604"/>
      <c r="BD97" s="604"/>
      <c r="BE97" s="604"/>
      <c r="BF97" s="604"/>
      <c r="BG97" s="604"/>
      <c r="BH97" s="604"/>
      <c r="BI97" s="604"/>
      <c r="BJ97" s="604"/>
      <c r="BK97" s="604"/>
      <c r="BL97" s="604"/>
      <c r="BM97" s="604"/>
      <c r="BN97" s="604"/>
      <c r="BO97" s="604"/>
      <c r="BP97" s="604"/>
      <c r="BQ97" s="604"/>
      <c r="BR97" s="604"/>
      <c r="BS97" s="604"/>
      <c r="BT97" s="608"/>
      <c r="BU97" s="634"/>
      <c r="BV97" s="625"/>
      <c r="BW97" s="625"/>
      <c r="BX97" s="626"/>
      <c r="BY97" s="603"/>
      <c r="BZ97" s="604"/>
      <c r="CA97" s="604"/>
      <c r="CB97" s="604"/>
      <c r="CC97" s="604"/>
      <c r="CD97" s="604"/>
      <c r="CE97" s="604"/>
      <c r="CF97" s="604"/>
      <c r="CG97" s="604"/>
      <c r="CH97" s="604"/>
      <c r="CI97" s="604"/>
      <c r="CJ97" s="604"/>
      <c r="CK97" s="604"/>
      <c r="CL97" s="604"/>
      <c r="CM97" s="604"/>
      <c r="CN97" s="604"/>
      <c r="CO97" s="604"/>
      <c r="CP97" s="604"/>
      <c r="CQ97" s="608"/>
      <c r="CR97" s="66"/>
    </row>
    <row r="98" spans="1:174" ht="4" customHeight="1">
      <c r="A98" s="64"/>
      <c r="B98" s="637"/>
      <c r="C98" s="638"/>
      <c r="D98" s="638"/>
      <c r="E98" s="638"/>
      <c r="F98" s="613"/>
      <c r="G98" s="613"/>
      <c r="H98" s="613"/>
      <c r="I98" s="613"/>
      <c r="J98" s="613"/>
      <c r="K98" s="613"/>
      <c r="L98" s="613"/>
      <c r="M98" s="613"/>
      <c r="N98" s="613"/>
      <c r="O98" s="613"/>
      <c r="P98" s="613"/>
      <c r="Q98" s="613"/>
      <c r="R98" s="613"/>
      <c r="S98" s="613"/>
      <c r="T98" s="613"/>
      <c r="U98" s="613"/>
      <c r="V98" s="614"/>
      <c r="W98" s="617"/>
      <c r="X98" s="618"/>
      <c r="Y98" s="634"/>
      <c r="Z98" s="625"/>
      <c r="AA98" s="625"/>
      <c r="AB98" s="626"/>
      <c r="AC98" s="603"/>
      <c r="AD98" s="604"/>
      <c r="AE98" s="604"/>
      <c r="AF98" s="604"/>
      <c r="AG98" s="604"/>
      <c r="AH98" s="604"/>
      <c r="AI98" s="604"/>
      <c r="AJ98" s="604"/>
      <c r="AK98" s="604"/>
      <c r="AL98" s="604"/>
      <c r="AM98" s="604"/>
      <c r="AN98" s="604"/>
      <c r="AO98" s="604"/>
      <c r="AP98" s="604"/>
      <c r="AQ98" s="604"/>
      <c r="AR98" s="604"/>
      <c r="AS98" s="604"/>
      <c r="AT98" s="604"/>
      <c r="AU98" s="608"/>
      <c r="AV98" s="66"/>
      <c r="AW98" s="64"/>
      <c r="AX98" s="624"/>
      <c r="AY98" s="625"/>
      <c r="AZ98" s="625"/>
      <c r="BA98" s="626"/>
      <c r="BB98" s="603"/>
      <c r="BC98" s="604"/>
      <c r="BD98" s="604"/>
      <c r="BE98" s="604"/>
      <c r="BF98" s="604"/>
      <c r="BG98" s="604"/>
      <c r="BH98" s="604"/>
      <c r="BI98" s="604"/>
      <c r="BJ98" s="604"/>
      <c r="BK98" s="604"/>
      <c r="BL98" s="604"/>
      <c r="BM98" s="604"/>
      <c r="BN98" s="604"/>
      <c r="BO98" s="604"/>
      <c r="BP98" s="604"/>
      <c r="BQ98" s="604"/>
      <c r="BR98" s="604"/>
      <c r="BS98" s="604"/>
      <c r="BT98" s="608"/>
      <c r="BU98" s="634"/>
      <c r="BV98" s="625"/>
      <c r="BW98" s="625"/>
      <c r="BX98" s="626"/>
      <c r="BY98" s="603"/>
      <c r="BZ98" s="604"/>
      <c r="CA98" s="604"/>
      <c r="CB98" s="604"/>
      <c r="CC98" s="604"/>
      <c r="CD98" s="604"/>
      <c r="CE98" s="604"/>
      <c r="CF98" s="604"/>
      <c r="CG98" s="604"/>
      <c r="CH98" s="604"/>
      <c r="CI98" s="604"/>
      <c r="CJ98" s="604"/>
      <c r="CK98" s="604"/>
      <c r="CL98" s="604"/>
      <c r="CM98" s="604"/>
      <c r="CN98" s="604"/>
      <c r="CO98" s="604"/>
      <c r="CP98" s="604"/>
      <c r="CQ98" s="608"/>
      <c r="CR98" s="66"/>
    </row>
    <row r="99" spans="1:174" ht="4" customHeight="1" thickBot="1">
      <c r="A99" s="64"/>
      <c r="B99" s="639"/>
      <c r="C99" s="640"/>
      <c r="D99" s="640"/>
      <c r="E99" s="640"/>
      <c r="F99" s="615"/>
      <c r="G99" s="615"/>
      <c r="H99" s="615"/>
      <c r="I99" s="615"/>
      <c r="J99" s="615"/>
      <c r="K99" s="615"/>
      <c r="L99" s="615"/>
      <c r="M99" s="615"/>
      <c r="N99" s="615"/>
      <c r="O99" s="615"/>
      <c r="P99" s="615"/>
      <c r="Q99" s="615"/>
      <c r="R99" s="615"/>
      <c r="S99" s="615"/>
      <c r="T99" s="615"/>
      <c r="U99" s="615"/>
      <c r="V99" s="616"/>
      <c r="W99" s="619"/>
      <c r="X99" s="620"/>
      <c r="Y99" s="636"/>
      <c r="Z99" s="631"/>
      <c r="AA99" s="631"/>
      <c r="AB99" s="632"/>
      <c r="AC99" s="610"/>
      <c r="AD99" s="611"/>
      <c r="AE99" s="611"/>
      <c r="AF99" s="611"/>
      <c r="AG99" s="611"/>
      <c r="AH99" s="611"/>
      <c r="AI99" s="611"/>
      <c r="AJ99" s="611"/>
      <c r="AK99" s="611"/>
      <c r="AL99" s="611"/>
      <c r="AM99" s="611"/>
      <c r="AN99" s="611"/>
      <c r="AO99" s="611"/>
      <c r="AP99" s="611"/>
      <c r="AQ99" s="611"/>
      <c r="AR99" s="611"/>
      <c r="AS99" s="611"/>
      <c r="AT99" s="611"/>
      <c r="AU99" s="612"/>
      <c r="AV99" s="66"/>
      <c r="AW99" s="64"/>
      <c r="AX99" s="630"/>
      <c r="AY99" s="631"/>
      <c r="AZ99" s="631"/>
      <c r="BA99" s="632"/>
      <c r="BB99" s="610"/>
      <c r="BC99" s="611"/>
      <c r="BD99" s="611"/>
      <c r="BE99" s="611"/>
      <c r="BF99" s="611"/>
      <c r="BG99" s="611"/>
      <c r="BH99" s="611"/>
      <c r="BI99" s="611"/>
      <c r="BJ99" s="611"/>
      <c r="BK99" s="611"/>
      <c r="BL99" s="611"/>
      <c r="BM99" s="611"/>
      <c r="BN99" s="611"/>
      <c r="BO99" s="611"/>
      <c r="BP99" s="611"/>
      <c r="BQ99" s="611"/>
      <c r="BR99" s="611"/>
      <c r="BS99" s="611"/>
      <c r="BT99" s="612"/>
      <c r="BU99" s="636"/>
      <c r="BV99" s="631"/>
      <c r="BW99" s="631"/>
      <c r="BX99" s="632"/>
      <c r="BY99" s="610"/>
      <c r="BZ99" s="611"/>
      <c r="CA99" s="611"/>
      <c r="CB99" s="611"/>
      <c r="CC99" s="611"/>
      <c r="CD99" s="611"/>
      <c r="CE99" s="611"/>
      <c r="CF99" s="611"/>
      <c r="CG99" s="611"/>
      <c r="CH99" s="611"/>
      <c r="CI99" s="611"/>
      <c r="CJ99" s="611"/>
      <c r="CK99" s="611"/>
      <c r="CL99" s="611"/>
      <c r="CM99" s="611"/>
      <c r="CN99" s="611"/>
      <c r="CO99" s="611"/>
      <c r="CP99" s="611"/>
      <c r="CQ99" s="612"/>
      <c r="CR99" s="66"/>
    </row>
    <row r="100" spans="1:174" ht="6.5" customHeight="1">
      <c r="A100" s="75"/>
      <c r="B100" s="76"/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76"/>
      <c r="Z100" s="76"/>
      <c r="AA100" s="76"/>
      <c r="AB100" s="76"/>
      <c r="AC100" s="76"/>
      <c r="AD100" s="76"/>
      <c r="AE100" s="76"/>
      <c r="AF100" s="76"/>
      <c r="AG100" s="76"/>
      <c r="AH100" s="76"/>
      <c r="AI100" s="76"/>
      <c r="AJ100" s="76"/>
      <c r="AK100" s="76"/>
      <c r="AL100" s="76"/>
      <c r="AM100" s="76"/>
      <c r="AN100" s="76"/>
      <c r="AO100" s="76"/>
      <c r="AP100" s="76"/>
      <c r="AQ100" s="76"/>
      <c r="AR100" s="76"/>
      <c r="AS100" s="76"/>
      <c r="AT100" s="76"/>
      <c r="AU100" s="76"/>
      <c r="AV100" s="77"/>
      <c r="AW100" s="75"/>
      <c r="AX100" s="76"/>
      <c r="AY100" s="76"/>
      <c r="AZ100" s="76"/>
      <c r="BA100" s="76"/>
      <c r="BB100" s="76"/>
      <c r="BC100" s="76"/>
      <c r="BD100" s="76"/>
      <c r="BE100" s="76"/>
      <c r="BF100" s="76"/>
      <c r="BG100" s="76"/>
      <c r="BH100" s="76"/>
      <c r="BI100" s="76"/>
      <c r="BJ100" s="76"/>
      <c r="BK100" s="76"/>
      <c r="BL100" s="76"/>
      <c r="BM100" s="76"/>
      <c r="BN100" s="76"/>
      <c r="BO100" s="76"/>
      <c r="BP100" s="76"/>
      <c r="BQ100" s="76"/>
      <c r="BR100" s="76"/>
      <c r="BS100" s="76"/>
      <c r="BT100" s="76"/>
      <c r="BU100" s="76"/>
      <c r="BV100" s="76"/>
      <c r="BW100" s="76"/>
      <c r="BX100" s="76"/>
      <c r="BY100" s="76"/>
      <c r="BZ100" s="76"/>
      <c r="CA100" s="76"/>
      <c r="CB100" s="76"/>
      <c r="CC100" s="76"/>
      <c r="CD100" s="76"/>
      <c r="CE100" s="76"/>
      <c r="CF100" s="76"/>
      <c r="CG100" s="76"/>
      <c r="CH100" s="76"/>
      <c r="CI100" s="76"/>
      <c r="CJ100" s="76"/>
      <c r="CK100" s="76"/>
      <c r="CL100" s="76"/>
      <c r="CM100" s="76"/>
      <c r="CN100" s="76"/>
      <c r="CO100" s="76"/>
      <c r="CP100" s="76"/>
      <c r="CQ100" s="76"/>
      <c r="CR100" s="77"/>
    </row>
    <row r="101" spans="1:174" ht="12.5" customHeight="1">
      <c r="A101" s="60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0"/>
      <c r="AE101" s="61"/>
      <c r="AF101" s="61"/>
      <c r="AG101" s="61"/>
      <c r="AH101" s="61"/>
      <c r="AI101" s="61"/>
      <c r="AJ101" s="61"/>
      <c r="AK101" s="61"/>
      <c r="AL101" s="61"/>
      <c r="AM101" s="61"/>
      <c r="AN101" s="61"/>
      <c r="AO101" s="61"/>
      <c r="AP101" s="61"/>
      <c r="AQ101" s="61"/>
      <c r="AR101" s="61"/>
      <c r="AS101" s="61"/>
      <c r="AT101" s="61"/>
      <c r="AU101" s="61"/>
      <c r="AV101" s="61"/>
      <c r="AW101" s="61"/>
      <c r="AX101" s="61"/>
      <c r="AY101" s="61"/>
      <c r="AZ101" s="61"/>
      <c r="BA101" s="61"/>
      <c r="BB101" s="61"/>
      <c r="BC101" s="61"/>
      <c r="BD101" s="61"/>
      <c r="BE101" s="61"/>
      <c r="BF101" s="61"/>
      <c r="BG101" s="60"/>
      <c r="BH101" s="61"/>
      <c r="BI101" s="61"/>
      <c r="BJ101" s="61"/>
      <c r="BK101" s="61"/>
      <c r="BL101" s="61"/>
      <c r="BM101" s="61"/>
      <c r="BN101" s="61"/>
      <c r="BO101" s="61"/>
      <c r="BP101" s="61"/>
      <c r="BQ101" s="61"/>
      <c r="BR101" s="61"/>
      <c r="BS101" s="61"/>
      <c r="BT101" s="61"/>
      <c r="BU101" s="61"/>
      <c r="BV101" s="61"/>
      <c r="BW101" s="61"/>
      <c r="BX101" s="61"/>
      <c r="BY101" s="61"/>
      <c r="BZ101" s="61"/>
      <c r="CA101" s="61"/>
      <c r="CB101" s="61"/>
      <c r="CC101" s="61"/>
      <c r="CD101" s="61"/>
      <c r="CE101" s="61"/>
      <c r="CF101" s="61"/>
      <c r="CG101" s="61"/>
      <c r="CH101" s="61"/>
      <c r="CI101" s="61"/>
      <c r="CJ101" s="60"/>
      <c r="CK101" s="61"/>
      <c r="CL101" s="61"/>
      <c r="CM101" s="61"/>
      <c r="CN101" s="61"/>
      <c r="CO101" s="61"/>
      <c r="CP101" s="61"/>
      <c r="CQ101" s="61"/>
      <c r="CR101" s="61"/>
      <c r="CS101" s="61"/>
      <c r="CT101" s="61"/>
      <c r="CU101" s="61"/>
      <c r="CV101" s="61"/>
      <c r="CW101" s="61"/>
      <c r="CX101" s="61"/>
      <c r="CY101" s="61"/>
      <c r="CZ101" s="61"/>
      <c r="DA101" s="61"/>
      <c r="DB101" s="61"/>
      <c r="DC101" s="61"/>
      <c r="DD101" s="61"/>
      <c r="DE101" s="61"/>
      <c r="DF101" s="61"/>
      <c r="DG101" s="61"/>
      <c r="DH101" s="61"/>
      <c r="DI101" s="61"/>
      <c r="DJ101" s="61"/>
      <c r="DK101" s="61"/>
      <c r="DL101" s="62"/>
      <c r="DM101" s="60"/>
      <c r="DN101" s="61"/>
      <c r="DO101" s="61"/>
      <c r="DP101" s="61"/>
      <c r="DQ101" s="61"/>
      <c r="DR101" s="61"/>
      <c r="DS101" s="61"/>
      <c r="DT101" s="61"/>
      <c r="DU101" s="61"/>
      <c r="DV101" s="61"/>
      <c r="DW101" s="61"/>
      <c r="DX101" s="61"/>
      <c r="DY101" s="61"/>
      <c r="DZ101" s="61"/>
      <c r="EA101" s="61"/>
      <c r="EB101" s="61"/>
      <c r="EC101" s="61"/>
      <c r="ED101" s="61"/>
      <c r="EE101" s="61"/>
      <c r="EF101" s="61"/>
      <c r="EG101" s="61"/>
      <c r="EH101" s="61"/>
      <c r="EI101" s="61"/>
      <c r="EJ101" s="61"/>
      <c r="EK101" s="61"/>
      <c r="EL101" s="61"/>
      <c r="EM101" s="61"/>
      <c r="EN101" s="61"/>
      <c r="EO101" s="62"/>
      <c r="EP101" s="60"/>
      <c r="EQ101" s="61"/>
      <c r="ER101" s="61"/>
      <c r="ES101" s="61"/>
      <c r="ET101" s="61"/>
      <c r="EU101" s="61"/>
      <c r="EV101" s="61"/>
      <c r="EW101" s="61"/>
      <c r="EX101" s="61"/>
      <c r="EY101" s="61"/>
      <c r="EZ101" s="61"/>
      <c r="FA101" s="61"/>
      <c r="FB101" s="61"/>
      <c r="FC101" s="61"/>
      <c r="FD101" s="61"/>
      <c r="FE101" s="61"/>
      <c r="FF101" s="61"/>
      <c r="FG101" s="61"/>
      <c r="FH101" s="61"/>
      <c r="FI101" s="61"/>
      <c r="FJ101" s="61"/>
      <c r="FK101" s="61"/>
      <c r="FL101" s="61"/>
      <c r="FM101" s="61"/>
      <c r="FN101" s="61"/>
      <c r="FO101" s="61"/>
      <c r="FP101" s="61"/>
      <c r="FQ101" s="61"/>
      <c r="FR101" s="62"/>
    </row>
    <row r="102" spans="1:174" ht="12.5" customHeight="1">
      <c r="A102" s="64"/>
      <c r="B102" s="78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9"/>
      <c r="AC102" s="66"/>
      <c r="AD102" s="64"/>
      <c r="AE102" s="78"/>
      <c r="AF102" s="71"/>
      <c r="AG102" s="71"/>
      <c r="AH102" s="71"/>
      <c r="AI102" s="71"/>
      <c r="AJ102" s="71"/>
      <c r="AK102" s="71"/>
      <c r="AL102" s="71"/>
      <c r="AM102" s="71"/>
      <c r="AN102" s="71"/>
      <c r="AO102" s="71"/>
      <c r="AP102" s="71"/>
      <c r="AQ102" s="71"/>
      <c r="AR102" s="71"/>
      <c r="AS102" s="71"/>
      <c r="AT102" s="71"/>
      <c r="AU102" s="71"/>
      <c r="AV102" s="71"/>
      <c r="AW102" s="71"/>
      <c r="AX102" s="71"/>
      <c r="AY102" s="71"/>
      <c r="AZ102" s="71"/>
      <c r="BA102" s="71"/>
      <c r="BB102" s="71"/>
      <c r="BC102" s="71"/>
      <c r="BD102" s="71"/>
      <c r="BE102" s="79"/>
      <c r="BF102" s="66"/>
      <c r="BG102" s="64"/>
      <c r="BH102" s="78"/>
      <c r="BI102" s="71"/>
      <c r="BJ102" s="71"/>
      <c r="BK102" s="71"/>
      <c r="BL102" s="71"/>
      <c r="BM102" s="71"/>
      <c r="BN102" s="71"/>
      <c r="BO102" s="71"/>
      <c r="BP102" s="71"/>
      <c r="BQ102" s="71"/>
      <c r="BR102" s="71"/>
      <c r="BS102" s="71"/>
      <c r="BT102" s="71"/>
      <c r="BU102" s="71"/>
      <c r="BV102" s="71"/>
      <c r="BW102" s="71"/>
      <c r="BX102" s="71"/>
      <c r="BY102" s="71"/>
      <c r="BZ102" s="71"/>
      <c r="CA102" s="71"/>
      <c r="CB102" s="71"/>
      <c r="CC102" s="71"/>
      <c r="CD102" s="71"/>
      <c r="CE102" s="71"/>
      <c r="CF102" s="71"/>
      <c r="CG102" s="71"/>
      <c r="CH102" s="79"/>
      <c r="CI102" s="66"/>
      <c r="CJ102" s="64"/>
      <c r="CK102" s="78"/>
      <c r="CL102" s="71"/>
      <c r="CM102" s="71"/>
      <c r="CN102" s="71"/>
      <c r="CO102" s="71"/>
      <c r="CP102" s="71"/>
      <c r="CQ102" s="71"/>
      <c r="CR102" s="71"/>
      <c r="CS102" s="71"/>
      <c r="CT102" s="71"/>
      <c r="CU102" s="71"/>
      <c r="CV102" s="71"/>
      <c r="CW102" s="71"/>
      <c r="CX102" s="71"/>
      <c r="CY102" s="71"/>
      <c r="CZ102" s="71"/>
      <c r="DA102" s="71"/>
      <c r="DB102" s="71"/>
      <c r="DC102" s="71"/>
      <c r="DD102" s="71"/>
      <c r="DE102" s="71"/>
      <c r="DF102" s="71"/>
      <c r="DG102" s="71"/>
      <c r="DH102" s="71"/>
      <c r="DI102" s="71"/>
      <c r="DJ102" s="71"/>
      <c r="DK102" s="79"/>
      <c r="DL102" s="66"/>
      <c r="DM102" s="64"/>
      <c r="DN102" s="78"/>
      <c r="DO102" s="71"/>
      <c r="DP102" s="71"/>
      <c r="DQ102" s="71"/>
      <c r="DR102" s="71"/>
      <c r="DS102" s="71"/>
      <c r="DT102" s="71"/>
      <c r="DU102" s="71"/>
      <c r="DV102" s="71"/>
      <c r="DW102" s="71"/>
      <c r="DX102" s="71"/>
      <c r="DY102" s="71"/>
      <c r="DZ102" s="71"/>
      <c r="EA102" s="71"/>
      <c r="EB102" s="71"/>
      <c r="EC102" s="71"/>
      <c r="ED102" s="71"/>
      <c r="EE102" s="71"/>
      <c r="EF102" s="71"/>
      <c r="EG102" s="71"/>
      <c r="EH102" s="71"/>
      <c r="EI102" s="71"/>
      <c r="EJ102" s="71"/>
      <c r="EK102" s="71"/>
      <c r="EL102" s="71"/>
      <c r="EM102" s="71"/>
      <c r="EN102" s="79"/>
      <c r="EO102" s="66"/>
      <c r="EP102" s="64"/>
      <c r="EQ102" s="78"/>
      <c r="ER102" s="71"/>
      <c r="ES102" s="71"/>
      <c r="ET102" s="71"/>
      <c r="EU102" s="71"/>
      <c r="EV102" s="71"/>
      <c r="EW102" s="71"/>
      <c r="EX102" s="71"/>
      <c r="EY102" s="71"/>
      <c r="EZ102" s="71"/>
      <c r="FA102" s="71"/>
      <c r="FB102" s="71"/>
      <c r="FC102" s="71"/>
      <c r="FD102" s="71"/>
      <c r="FE102" s="71"/>
      <c r="FF102" s="71"/>
      <c r="FG102" s="71"/>
      <c r="FH102" s="71"/>
      <c r="FI102" s="71"/>
      <c r="FJ102" s="71"/>
      <c r="FK102" s="71"/>
      <c r="FL102" s="71"/>
      <c r="FM102" s="71"/>
      <c r="FN102" s="71"/>
      <c r="FO102" s="71"/>
      <c r="FP102" s="71"/>
      <c r="FQ102" s="79"/>
      <c r="FR102" s="66"/>
    </row>
    <row r="103" spans="1:174" ht="12.5" customHeight="1">
      <c r="A103" s="64"/>
      <c r="B103" s="80"/>
      <c r="C103" s="81"/>
      <c r="D103" s="672" t="s">
        <v>76</v>
      </c>
      <c r="E103" s="672"/>
      <c r="F103" s="672"/>
      <c r="G103" s="672"/>
      <c r="H103" s="672"/>
      <c r="I103" s="672"/>
      <c r="J103" s="672"/>
      <c r="K103" s="677">
        <f>'チーム情報（入力！）'!W4</f>
        <v>0</v>
      </c>
      <c r="L103" s="677"/>
      <c r="M103" s="677"/>
      <c r="N103" s="677"/>
      <c r="O103" s="677"/>
      <c r="P103" s="677"/>
      <c r="Q103" s="677"/>
      <c r="R103" s="677"/>
      <c r="S103" s="677"/>
      <c r="T103" s="677"/>
      <c r="U103" s="677"/>
      <c r="V103" s="677"/>
      <c r="W103" s="677"/>
      <c r="X103" s="677"/>
      <c r="Y103" s="677"/>
      <c r="Z103" s="677"/>
      <c r="AA103" s="82"/>
      <c r="AB103" s="83"/>
      <c r="AC103" s="66"/>
      <c r="AD103" s="64"/>
      <c r="AE103" s="80"/>
      <c r="AF103" s="81"/>
      <c r="AG103" s="672" t="s">
        <v>76</v>
      </c>
      <c r="AH103" s="672"/>
      <c r="AI103" s="672"/>
      <c r="AJ103" s="672"/>
      <c r="AK103" s="672"/>
      <c r="AL103" s="672"/>
      <c r="AM103" s="672"/>
      <c r="AN103" s="677">
        <f>'チーム情報（入力！）'!W4</f>
        <v>0</v>
      </c>
      <c r="AO103" s="677"/>
      <c r="AP103" s="677"/>
      <c r="AQ103" s="677"/>
      <c r="AR103" s="677"/>
      <c r="AS103" s="677"/>
      <c r="AT103" s="677"/>
      <c r="AU103" s="677"/>
      <c r="AV103" s="677"/>
      <c r="AW103" s="677"/>
      <c r="AX103" s="677"/>
      <c r="AY103" s="677"/>
      <c r="AZ103" s="677"/>
      <c r="BA103" s="677"/>
      <c r="BB103" s="677"/>
      <c r="BC103" s="677"/>
      <c r="BD103" s="82"/>
      <c r="BE103" s="83"/>
      <c r="BF103" s="66"/>
      <c r="BG103" s="64"/>
      <c r="BH103" s="80"/>
      <c r="BI103" s="81"/>
      <c r="BJ103" s="672" t="s">
        <v>76</v>
      </c>
      <c r="BK103" s="672"/>
      <c r="BL103" s="672"/>
      <c r="BM103" s="672"/>
      <c r="BN103" s="672"/>
      <c r="BO103" s="672"/>
      <c r="BP103" s="672"/>
      <c r="BQ103" s="677">
        <f>'チーム情報（入力！）'!W4</f>
        <v>0</v>
      </c>
      <c r="BR103" s="677"/>
      <c r="BS103" s="677"/>
      <c r="BT103" s="677"/>
      <c r="BU103" s="677"/>
      <c r="BV103" s="677"/>
      <c r="BW103" s="677"/>
      <c r="BX103" s="677"/>
      <c r="BY103" s="677"/>
      <c r="BZ103" s="677"/>
      <c r="CA103" s="677"/>
      <c r="CB103" s="677"/>
      <c r="CC103" s="677"/>
      <c r="CD103" s="677"/>
      <c r="CE103" s="677"/>
      <c r="CF103" s="677"/>
      <c r="CG103" s="82"/>
      <c r="CH103" s="83"/>
      <c r="CI103" s="66"/>
      <c r="CJ103" s="64"/>
      <c r="CK103" s="80"/>
      <c r="CL103" s="81"/>
      <c r="CM103" s="672" t="s">
        <v>76</v>
      </c>
      <c r="CN103" s="672"/>
      <c r="CO103" s="672"/>
      <c r="CP103" s="672"/>
      <c r="CQ103" s="672"/>
      <c r="CR103" s="672"/>
      <c r="CS103" s="672"/>
      <c r="CT103" s="677">
        <f>'チーム情報（入力！）'!W4</f>
        <v>0</v>
      </c>
      <c r="CU103" s="677"/>
      <c r="CV103" s="677"/>
      <c r="CW103" s="677"/>
      <c r="CX103" s="677"/>
      <c r="CY103" s="677"/>
      <c r="CZ103" s="677"/>
      <c r="DA103" s="677"/>
      <c r="DB103" s="677"/>
      <c r="DC103" s="677"/>
      <c r="DD103" s="677"/>
      <c r="DE103" s="677"/>
      <c r="DF103" s="677"/>
      <c r="DG103" s="677"/>
      <c r="DH103" s="677"/>
      <c r="DI103" s="677"/>
      <c r="DJ103" s="82"/>
      <c r="DK103" s="83"/>
      <c r="DL103" s="66"/>
      <c r="DM103" s="64"/>
      <c r="DN103" s="80"/>
      <c r="DO103" s="81"/>
      <c r="DP103" s="672" t="s">
        <v>76</v>
      </c>
      <c r="DQ103" s="672"/>
      <c r="DR103" s="672"/>
      <c r="DS103" s="672"/>
      <c r="DT103" s="672"/>
      <c r="DU103" s="672"/>
      <c r="DV103" s="672"/>
      <c r="DW103" s="677">
        <f>'チーム情報（入力！）'!W4</f>
        <v>0</v>
      </c>
      <c r="DX103" s="677"/>
      <c r="DY103" s="677"/>
      <c r="DZ103" s="677"/>
      <c r="EA103" s="677"/>
      <c r="EB103" s="677"/>
      <c r="EC103" s="677"/>
      <c r="ED103" s="677"/>
      <c r="EE103" s="677"/>
      <c r="EF103" s="677"/>
      <c r="EG103" s="677"/>
      <c r="EH103" s="677"/>
      <c r="EI103" s="677"/>
      <c r="EJ103" s="677"/>
      <c r="EK103" s="677"/>
      <c r="EL103" s="677"/>
      <c r="EM103" s="82"/>
      <c r="EN103" s="83"/>
      <c r="EO103" s="66"/>
      <c r="EP103" s="64"/>
      <c r="EQ103" s="80"/>
      <c r="ER103" s="81"/>
      <c r="ES103" s="672" t="s">
        <v>76</v>
      </c>
      <c r="ET103" s="672"/>
      <c r="EU103" s="672"/>
      <c r="EV103" s="672"/>
      <c r="EW103" s="672"/>
      <c r="EX103" s="672"/>
      <c r="EY103" s="672"/>
      <c r="EZ103" s="677">
        <f>'チーム情報（入力！）'!W4</f>
        <v>0</v>
      </c>
      <c r="FA103" s="677"/>
      <c r="FB103" s="677"/>
      <c r="FC103" s="677"/>
      <c r="FD103" s="677"/>
      <c r="FE103" s="677"/>
      <c r="FF103" s="677"/>
      <c r="FG103" s="677"/>
      <c r="FH103" s="677"/>
      <c r="FI103" s="677"/>
      <c r="FJ103" s="677"/>
      <c r="FK103" s="677"/>
      <c r="FL103" s="677"/>
      <c r="FM103" s="677"/>
      <c r="FN103" s="677"/>
      <c r="FO103" s="677"/>
      <c r="FP103" s="82"/>
      <c r="FQ103" s="83"/>
      <c r="FR103" s="66"/>
    </row>
    <row r="104" spans="1:174" ht="12.5" customHeight="1">
      <c r="A104" s="64"/>
      <c r="B104" s="80"/>
      <c r="D104" s="672"/>
      <c r="E104" s="672"/>
      <c r="F104" s="672"/>
      <c r="G104" s="672"/>
      <c r="H104" s="672"/>
      <c r="I104" s="672"/>
      <c r="J104" s="672"/>
      <c r="K104" s="677"/>
      <c r="L104" s="677"/>
      <c r="M104" s="677"/>
      <c r="N104" s="677"/>
      <c r="O104" s="677"/>
      <c r="P104" s="677"/>
      <c r="Q104" s="677"/>
      <c r="R104" s="677"/>
      <c r="S104" s="677"/>
      <c r="T104" s="677"/>
      <c r="U104" s="677"/>
      <c r="V104" s="677"/>
      <c r="W104" s="677"/>
      <c r="X104" s="677"/>
      <c r="Y104" s="677"/>
      <c r="Z104" s="677"/>
      <c r="AA104" s="82"/>
      <c r="AB104" s="83"/>
      <c r="AC104" s="66"/>
      <c r="AD104" s="64"/>
      <c r="AE104" s="80"/>
      <c r="AG104" s="672"/>
      <c r="AH104" s="672"/>
      <c r="AI104" s="672"/>
      <c r="AJ104" s="672"/>
      <c r="AK104" s="672"/>
      <c r="AL104" s="672"/>
      <c r="AM104" s="672"/>
      <c r="AN104" s="677"/>
      <c r="AO104" s="677"/>
      <c r="AP104" s="677"/>
      <c r="AQ104" s="677"/>
      <c r="AR104" s="677"/>
      <c r="AS104" s="677"/>
      <c r="AT104" s="677"/>
      <c r="AU104" s="677"/>
      <c r="AV104" s="677"/>
      <c r="AW104" s="677"/>
      <c r="AX104" s="677"/>
      <c r="AY104" s="677"/>
      <c r="AZ104" s="677"/>
      <c r="BA104" s="677"/>
      <c r="BB104" s="677"/>
      <c r="BC104" s="677"/>
      <c r="BD104" s="82"/>
      <c r="BE104" s="83"/>
      <c r="BF104" s="66"/>
      <c r="BG104" s="64"/>
      <c r="BH104" s="80"/>
      <c r="BJ104" s="672"/>
      <c r="BK104" s="672"/>
      <c r="BL104" s="672"/>
      <c r="BM104" s="672"/>
      <c r="BN104" s="672"/>
      <c r="BO104" s="672"/>
      <c r="BP104" s="672"/>
      <c r="BQ104" s="677"/>
      <c r="BR104" s="677"/>
      <c r="BS104" s="677"/>
      <c r="BT104" s="677"/>
      <c r="BU104" s="677"/>
      <c r="BV104" s="677"/>
      <c r="BW104" s="677"/>
      <c r="BX104" s="677"/>
      <c r="BY104" s="677"/>
      <c r="BZ104" s="677"/>
      <c r="CA104" s="677"/>
      <c r="CB104" s="677"/>
      <c r="CC104" s="677"/>
      <c r="CD104" s="677"/>
      <c r="CE104" s="677"/>
      <c r="CF104" s="677"/>
      <c r="CG104" s="82"/>
      <c r="CH104" s="83"/>
      <c r="CI104" s="66"/>
      <c r="CJ104" s="64"/>
      <c r="CK104" s="80"/>
      <c r="CM104" s="672"/>
      <c r="CN104" s="672"/>
      <c r="CO104" s="672"/>
      <c r="CP104" s="672"/>
      <c r="CQ104" s="672"/>
      <c r="CR104" s="672"/>
      <c r="CS104" s="672"/>
      <c r="CT104" s="677"/>
      <c r="CU104" s="677"/>
      <c r="CV104" s="677"/>
      <c r="CW104" s="677"/>
      <c r="CX104" s="677"/>
      <c r="CY104" s="677"/>
      <c r="CZ104" s="677"/>
      <c r="DA104" s="677"/>
      <c r="DB104" s="677"/>
      <c r="DC104" s="677"/>
      <c r="DD104" s="677"/>
      <c r="DE104" s="677"/>
      <c r="DF104" s="677"/>
      <c r="DG104" s="677"/>
      <c r="DH104" s="677"/>
      <c r="DI104" s="677"/>
      <c r="DJ104" s="82"/>
      <c r="DK104" s="83"/>
      <c r="DL104" s="66"/>
      <c r="DM104" s="64"/>
      <c r="DN104" s="80"/>
      <c r="DP104" s="672"/>
      <c r="DQ104" s="672"/>
      <c r="DR104" s="672"/>
      <c r="DS104" s="672"/>
      <c r="DT104" s="672"/>
      <c r="DU104" s="672"/>
      <c r="DV104" s="672"/>
      <c r="DW104" s="677"/>
      <c r="DX104" s="677"/>
      <c r="DY104" s="677"/>
      <c r="DZ104" s="677"/>
      <c r="EA104" s="677"/>
      <c r="EB104" s="677"/>
      <c r="EC104" s="677"/>
      <c r="ED104" s="677"/>
      <c r="EE104" s="677"/>
      <c r="EF104" s="677"/>
      <c r="EG104" s="677"/>
      <c r="EH104" s="677"/>
      <c r="EI104" s="677"/>
      <c r="EJ104" s="677"/>
      <c r="EK104" s="677"/>
      <c r="EL104" s="677"/>
      <c r="EM104" s="82"/>
      <c r="EN104" s="83"/>
      <c r="EO104" s="66"/>
      <c r="EP104" s="64"/>
      <c r="EQ104" s="80"/>
      <c r="ES104" s="672"/>
      <c r="ET104" s="672"/>
      <c r="EU104" s="672"/>
      <c r="EV104" s="672"/>
      <c r="EW104" s="672"/>
      <c r="EX104" s="672"/>
      <c r="EY104" s="672"/>
      <c r="EZ104" s="677"/>
      <c r="FA104" s="677"/>
      <c r="FB104" s="677"/>
      <c r="FC104" s="677"/>
      <c r="FD104" s="677"/>
      <c r="FE104" s="677"/>
      <c r="FF104" s="677"/>
      <c r="FG104" s="677"/>
      <c r="FH104" s="677"/>
      <c r="FI104" s="677"/>
      <c r="FJ104" s="677"/>
      <c r="FK104" s="677"/>
      <c r="FL104" s="677"/>
      <c r="FM104" s="677"/>
      <c r="FN104" s="677"/>
      <c r="FO104" s="677"/>
      <c r="FP104" s="82"/>
      <c r="FQ104" s="83"/>
      <c r="FR104" s="66"/>
    </row>
    <row r="105" spans="1:174" ht="12.5" customHeight="1">
      <c r="A105" s="64"/>
      <c r="B105" s="80"/>
      <c r="D105" s="675"/>
      <c r="E105" s="675"/>
      <c r="F105" s="675"/>
      <c r="G105" s="675"/>
      <c r="H105" s="675"/>
      <c r="I105" s="675"/>
      <c r="J105" s="675"/>
      <c r="K105" s="678"/>
      <c r="L105" s="678"/>
      <c r="M105" s="678"/>
      <c r="N105" s="678"/>
      <c r="O105" s="678"/>
      <c r="P105" s="678"/>
      <c r="Q105" s="678"/>
      <c r="R105" s="678"/>
      <c r="S105" s="678"/>
      <c r="T105" s="678"/>
      <c r="U105" s="678"/>
      <c r="V105" s="678"/>
      <c r="W105" s="678"/>
      <c r="X105" s="678"/>
      <c r="Y105" s="678"/>
      <c r="Z105" s="678"/>
      <c r="AA105" s="82"/>
      <c r="AB105" s="83"/>
      <c r="AC105" s="66"/>
      <c r="AD105" s="64"/>
      <c r="AE105" s="80"/>
      <c r="AG105" s="675"/>
      <c r="AH105" s="675"/>
      <c r="AI105" s="675"/>
      <c r="AJ105" s="675"/>
      <c r="AK105" s="675"/>
      <c r="AL105" s="675"/>
      <c r="AM105" s="675"/>
      <c r="AN105" s="678"/>
      <c r="AO105" s="678"/>
      <c r="AP105" s="678"/>
      <c r="AQ105" s="678"/>
      <c r="AR105" s="678"/>
      <c r="AS105" s="678"/>
      <c r="AT105" s="678"/>
      <c r="AU105" s="678"/>
      <c r="AV105" s="678"/>
      <c r="AW105" s="678"/>
      <c r="AX105" s="678"/>
      <c r="AY105" s="678"/>
      <c r="AZ105" s="678"/>
      <c r="BA105" s="678"/>
      <c r="BB105" s="678"/>
      <c r="BC105" s="678"/>
      <c r="BD105" s="82"/>
      <c r="BE105" s="83"/>
      <c r="BF105" s="66"/>
      <c r="BG105" s="64"/>
      <c r="BH105" s="80"/>
      <c r="BJ105" s="675"/>
      <c r="BK105" s="675"/>
      <c r="BL105" s="675"/>
      <c r="BM105" s="675"/>
      <c r="BN105" s="675"/>
      <c r="BO105" s="675"/>
      <c r="BP105" s="675"/>
      <c r="BQ105" s="678"/>
      <c r="BR105" s="678"/>
      <c r="BS105" s="678"/>
      <c r="BT105" s="678"/>
      <c r="BU105" s="678"/>
      <c r="BV105" s="678"/>
      <c r="BW105" s="678"/>
      <c r="BX105" s="678"/>
      <c r="BY105" s="678"/>
      <c r="BZ105" s="678"/>
      <c r="CA105" s="678"/>
      <c r="CB105" s="678"/>
      <c r="CC105" s="678"/>
      <c r="CD105" s="678"/>
      <c r="CE105" s="678"/>
      <c r="CF105" s="678"/>
      <c r="CG105" s="82"/>
      <c r="CH105" s="83"/>
      <c r="CI105" s="66"/>
      <c r="CJ105" s="64"/>
      <c r="CK105" s="80"/>
      <c r="CM105" s="675"/>
      <c r="CN105" s="675"/>
      <c r="CO105" s="675"/>
      <c r="CP105" s="675"/>
      <c r="CQ105" s="675"/>
      <c r="CR105" s="675"/>
      <c r="CS105" s="675"/>
      <c r="CT105" s="678"/>
      <c r="CU105" s="678"/>
      <c r="CV105" s="678"/>
      <c r="CW105" s="678"/>
      <c r="CX105" s="678"/>
      <c r="CY105" s="678"/>
      <c r="CZ105" s="678"/>
      <c r="DA105" s="678"/>
      <c r="DB105" s="678"/>
      <c r="DC105" s="678"/>
      <c r="DD105" s="678"/>
      <c r="DE105" s="678"/>
      <c r="DF105" s="678"/>
      <c r="DG105" s="678"/>
      <c r="DH105" s="678"/>
      <c r="DI105" s="678"/>
      <c r="DJ105" s="82"/>
      <c r="DK105" s="83"/>
      <c r="DL105" s="66"/>
      <c r="DM105" s="64"/>
      <c r="DN105" s="80"/>
      <c r="DP105" s="675"/>
      <c r="DQ105" s="675"/>
      <c r="DR105" s="675"/>
      <c r="DS105" s="675"/>
      <c r="DT105" s="675"/>
      <c r="DU105" s="675"/>
      <c r="DV105" s="675"/>
      <c r="DW105" s="678"/>
      <c r="DX105" s="678"/>
      <c r="DY105" s="678"/>
      <c r="DZ105" s="678"/>
      <c r="EA105" s="678"/>
      <c r="EB105" s="678"/>
      <c r="EC105" s="678"/>
      <c r="ED105" s="678"/>
      <c r="EE105" s="678"/>
      <c r="EF105" s="678"/>
      <c r="EG105" s="678"/>
      <c r="EH105" s="678"/>
      <c r="EI105" s="678"/>
      <c r="EJ105" s="678"/>
      <c r="EK105" s="678"/>
      <c r="EL105" s="678"/>
      <c r="EM105" s="82"/>
      <c r="EN105" s="83"/>
      <c r="EO105" s="66"/>
      <c r="EP105" s="64"/>
      <c r="EQ105" s="80"/>
      <c r="ES105" s="675"/>
      <c r="ET105" s="675"/>
      <c r="EU105" s="675"/>
      <c r="EV105" s="675"/>
      <c r="EW105" s="675"/>
      <c r="EX105" s="675"/>
      <c r="EY105" s="675"/>
      <c r="EZ105" s="678"/>
      <c r="FA105" s="678"/>
      <c r="FB105" s="678"/>
      <c r="FC105" s="678"/>
      <c r="FD105" s="678"/>
      <c r="FE105" s="678"/>
      <c r="FF105" s="678"/>
      <c r="FG105" s="678"/>
      <c r="FH105" s="678"/>
      <c r="FI105" s="678"/>
      <c r="FJ105" s="678"/>
      <c r="FK105" s="678"/>
      <c r="FL105" s="678"/>
      <c r="FM105" s="678"/>
      <c r="FN105" s="678"/>
      <c r="FO105" s="678"/>
      <c r="FP105" s="82"/>
      <c r="FQ105" s="83"/>
      <c r="FR105" s="66"/>
    </row>
    <row r="106" spans="1:174" ht="12.5" customHeight="1">
      <c r="A106" s="64"/>
      <c r="B106" s="80"/>
      <c r="D106" s="680" t="s">
        <v>75</v>
      </c>
      <c r="E106" s="680"/>
      <c r="F106" s="680"/>
      <c r="G106" s="680"/>
      <c r="H106" s="680"/>
      <c r="I106" s="680"/>
      <c r="J106" s="680"/>
      <c r="K106" s="680"/>
      <c r="L106" s="680"/>
      <c r="M106" s="680"/>
      <c r="N106" s="680"/>
      <c r="O106" s="680"/>
      <c r="P106" s="680"/>
      <c r="Q106" s="680"/>
      <c r="R106" s="680"/>
      <c r="S106" s="680"/>
      <c r="T106" s="680"/>
      <c r="U106" s="680"/>
      <c r="V106" s="680"/>
      <c r="W106" s="680"/>
      <c r="X106" s="680"/>
      <c r="Y106" s="680"/>
      <c r="Z106" s="680"/>
      <c r="AA106" s="82"/>
      <c r="AB106" s="83"/>
      <c r="AC106" s="66"/>
      <c r="AD106" s="64"/>
      <c r="AE106" s="80"/>
      <c r="AG106" s="680" t="s">
        <v>75</v>
      </c>
      <c r="AH106" s="680"/>
      <c r="AI106" s="680"/>
      <c r="AJ106" s="680"/>
      <c r="AK106" s="680"/>
      <c r="AL106" s="680"/>
      <c r="AM106" s="680"/>
      <c r="AN106" s="680"/>
      <c r="AO106" s="680"/>
      <c r="AP106" s="680"/>
      <c r="AQ106" s="680"/>
      <c r="AR106" s="680"/>
      <c r="AS106" s="680"/>
      <c r="AT106" s="680"/>
      <c r="AU106" s="680"/>
      <c r="AV106" s="680"/>
      <c r="AW106" s="680"/>
      <c r="AX106" s="680"/>
      <c r="AY106" s="680"/>
      <c r="AZ106" s="680"/>
      <c r="BA106" s="680"/>
      <c r="BB106" s="680"/>
      <c r="BC106" s="680"/>
      <c r="BD106" s="82"/>
      <c r="BE106" s="83"/>
      <c r="BF106" s="66"/>
      <c r="BG106" s="64"/>
      <c r="BH106" s="80"/>
      <c r="BJ106" s="680" t="s">
        <v>75</v>
      </c>
      <c r="BK106" s="680"/>
      <c r="BL106" s="680"/>
      <c r="BM106" s="680"/>
      <c r="BN106" s="680"/>
      <c r="BO106" s="680"/>
      <c r="BP106" s="680"/>
      <c r="BQ106" s="680"/>
      <c r="BR106" s="680"/>
      <c r="BS106" s="680"/>
      <c r="BT106" s="680"/>
      <c r="BU106" s="680"/>
      <c r="BV106" s="680"/>
      <c r="BW106" s="680"/>
      <c r="BX106" s="680"/>
      <c r="BY106" s="680"/>
      <c r="BZ106" s="680"/>
      <c r="CA106" s="680"/>
      <c r="CB106" s="680"/>
      <c r="CC106" s="680"/>
      <c r="CD106" s="680"/>
      <c r="CE106" s="680"/>
      <c r="CF106" s="680"/>
      <c r="CG106" s="82"/>
      <c r="CH106" s="83"/>
      <c r="CI106" s="66"/>
      <c r="CJ106" s="64"/>
      <c r="CK106" s="80"/>
      <c r="CM106" s="680" t="s">
        <v>75</v>
      </c>
      <c r="CN106" s="680"/>
      <c r="CO106" s="680"/>
      <c r="CP106" s="680"/>
      <c r="CQ106" s="680"/>
      <c r="CR106" s="680"/>
      <c r="CS106" s="680"/>
      <c r="CT106" s="680"/>
      <c r="CU106" s="680"/>
      <c r="CV106" s="680"/>
      <c r="CW106" s="680"/>
      <c r="CX106" s="680"/>
      <c r="CY106" s="680"/>
      <c r="CZ106" s="680"/>
      <c r="DA106" s="680"/>
      <c r="DB106" s="680"/>
      <c r="DC106" s="680"/>
      <c r="DD106" s="680"/>
      <c r="DE106" s="680"/>
      <c r="DF106" s="680"/>
      <c r="DG106" s="680"/>
      <c r="DH106" s="680"/>
      <c r="DI106" s="680"/>
      <c r="DJ106" s="82"/>
      <c r="DK106" s="83"/>
      <c r="DL106" s="66"/>
      <c r="DM106" s="64"/>
      <c r="DN106" s="80"/>
      <c r="DP106" s="680" t="s">
        <v>75</v>
      </c>
      <c r="DQ106" s="680"/>
      <c r="DR106" s="680"/>
      <c r="DS106" s="680"/>
      <c r="DT106" s="680"/>
      <c r="DU106" s="680"/>
      <c r="DV106" s="680"/>
      <c r="DW106" s="680"/>
      <c r="DX106" s="680"/>
      <c r="DY106" s="680"/>
      <c r="DZ106" s="680"/>
      <c r="EA106" s="680"/>
      <c r="EB106" s="680"/>
      <c r="EC106" s="680"/>
      <c r="ED106" s="680"/>
      <c r="EE106" s="680"/>
      <c r="EF106" s="680"/>
      <c r="EG106" s="680"/>
      <c r="EH106" s="680"/>
      <c r="EI106" s="680"/>
      <c r="EJ106" s="680"/>
      <c r="EK106" s="680"/>
      <c r="EL106" s="680"/>
      <c r="EM106" s="82"/>
      <c r="EN106" s="83"/>
      <c r="EO106" s="66"/>
      <c r="EP106" s="64"/>
      <c r="EQ106" s="80"/>
      <c r="ES106" s="680" t="s">
        <v>75</v>
      </c>
      <c r="ET106" s="680"/>
      <c r="EU106" s="680"/>
      <c r="EV106" s="680"/>
      <c r="EW106" s="680"/>
      <c r="EX106" s="680"/>
      <c r="EY106" s="680"/>
      <c r="EZ106" s="680"/>
      <c r="FA106" s="680"/>
      <c r="FB106" s="680"/>
      <c r="FC106" s="680"/>
      <c r="FD106" s="680"/>
      <c r="FE106" s="680"/>
      <c r="FF106" s="680"/>
      <c r="FG106" s="680"/>
      <c r="FH106" s="680"/>
      <c r="FI106" s="680"/>
      <c r="FJ106" s="680"/>
      <c r="FK106" s="680"/>
      <c r="FL106" s="680"/>
      <c r="FM106" s="680"/>
      <c r="FN106" s="680"/>
      <c r="FO106" s="680"/>
      <c r="FP106" s="82"/>
      <c r="FQ106" s="83"/>
      <c r="FR106" s="66"/>
    </row>
    <row r="107" spans="1:174" ht="12.5" customHeight="1">
      <c r="A107" s="64"/>
      <c r="B107" s="80"/>
      <c r="D107" s="681"/>
      <c r="E107" s="681"/>
      <c r="F107" s="681"/>
      <c r="G107" s="681"/>
      <c r="H107" s="681"/>
      <c r="I107" s="681"/>
      <c r="J107" s="681"/>
      <c r="K107" s="681"/>
      <c r="L107" s="681"/>
      <c r="M107" s="681"/>
      <c r="N107" s="681"/>
      <c r="O107" s="681"/>
      <c r="P107" s="681"/>
      <c r="Q107" s="681"/>
      <c r="R107" s="681"/>
      <c r="S107" s="681"/>
      <c r="T107" s="681"/>
      <c r="U107" s="681"/>
      <c r="V107" s="681"/>
      <c r="W107" s="681"/>
      <c r="X107" s="681"/>
      <c r="Y107" s="681"/>
      <c r="Z107" s="681"/>
      <c r="AA107" s="84"/>
      <c r="AB107" s="83"/>
      <c r="AC107" s="66"/>
      <c r="AD107" s="64"/>
      <c r="AE107" s="80"/>
      <c r="AG107" s="681"/>
      <c r="AH107" s="681"/>
      <c r="AI107" s="681"/>
      <c r="AJ107" s="681"/>
      <c r="AK107" s="681"/>
      <c r="AL107" s="681"/>
      <c r="AM107" s="681"/>
      <c r="AN107" s="681"/>
      <c r="AO107" s="681"/>
      <c r="AP107" s="681"/>
      <c r="AQ107" s="681"/>
      <c r="AR107" s="681"/>
      <c r="AS107" s="681"/>
      <c r="AT107" s="681"/>
      <c r="AU107" s="681"/>
      <c r="AV107" s="681"/>
      <c r="AW107" s="681"/>
      <c r="AX107" s="681"/>
      <c r="AY107" s="681"/>
      <c r="AZ107" s="681"/>
      <c r="BA107" s="681"/>
      <c r="BB107" s="681"/>
      <c r="BC107" s="681"/>
      <c r="BD107" s="84"/>
      <c r="BE107" s="83"/>
      <c r="BF107" s="66"/>
      <c r="BG107" s="64"/>
      <c r="BH107" s="80"/>
      <c r="BJ107" s="681"/>
      <c r="BK107" s="681"/>
      <c r="BL107" s="681"/>
      <c r="BM107" s="681"/>
      <c r="BN107" s="681"/>
      <c r="BO107" s="681"/>
      <c r="BP107" s="681"/>
      <c r="BQ107" s="681"/>
      <c r="BR107" s="681"/>
      <c r="BS107" s="681"/>
      <c r="BT107" s="681"/>
      <c r="BU107" s="681"/>
      <c r="BV107" s="681"/>
      <c r="BW107" s="681"/>
      <c r="BX107" s="681"/>
      <c r="BY107" s="681"/>
      <c r="BZ107" s="681"/>
      <c r="CA107" s="681"/>
      <c r="CB107" s="681"/>
      <c r="CC107" s="681"/>
      <c r="CD107" s="681"/>
      <c r="CE107" s="681"/>
      <c r="CF107" s="681"/>
      <c r="CG107" s="84"/>
      <c r="CH107" s="83"/>
      <c r="CI107" s="66"/>
      <c r="CJ107" s="64"/>
      <c r="CK107" s="80"/>
      <c r="CM107" s="681"/>
      <c r="CN107" s="681"/>
      <c r="CO107" s="681"/>
      <c r="CP107" s="681"/>
      <c r="CQ107" s="681"/>
      <c r="CR107" s="681"/>
      <c r="CS107" s="681"/>
      <c r="CT107" s="681"/>
      <c r="CU107" s="681"/>
      <c r="CV107" s="681"/>
      <c r="CW107" s="681"/>
      <c r="CX107" s="681"/>
      <c r="CY107" s="681"/>
      <c r="CZ107" s="681"/>
      <c r="DA107" s="681"/>
      <c r="DB107" s="681"/>
      <c r="DC107" s="681"/>
      <c r="DD107" s="681"/>
      <c r="DE107" s="681"/>
      <c r="DF107" s="681"/>
      <c r="DG107" s="681"/>
      <c r="DH107" s="681"/>
      <c r="DI107" s="681"/>
      <c r="DJ107" s="84"/>
      <c r="DK107" s="83"/>
      <c r="DL107" s="66"/>
      <c r="DM107" s="64"/>
      <c r="DN107" s="80"/>
      <c r="DP107" s="681"/>
      <c r="DQ107" s="681"/>
      <c r="DR107" s="681"/>
      <c r="DS107" s="681"/>
      <c r="DT107" s="681"/>
      <c r="DU107" s="681"/>
      <c r="DV107" s="681"/>
      <c r="DW107" s="681"/>
      <c r="DX107" s="681"/>
      <c r="DY107" s="681"/>
      <c r="DZ107" s="681"/>
      <c r="EA107" s="681"/>
      <c r="EB107" s="681"/>
      <c r="EC107" s="681"/>
      <c r="ED107" s="681"/>
      <c r="EE107" s="681"/>
      <c r="EF107" s="681"/>
      <c r="EG107" s="681"/>
      <c r="EH107" s="681"/>
      <c r="EI107" s="681"/>
      <c r="EJ107" s="681"/>
      <c r="EK107" s="681"/>
      <c r="EL107" s="681"/>
      <c r="EM107" s="84"/>
      <c r="EN107" s="83"/>
      <c r="EO107" s="66"/>
      <c r="EP107" s="64"/>
      <c r="EQ107" s="80"/>
      <c r="ES107" s="681"/>
      <c r="ET107" s="681"/>
      <c r="EU107" s="681"/>
      <c r="EV107" s="681"/>
      <c r="EW107" s="681"/>
      <c r="EX107" s="681"/>
      <c r="EY107" s="681"/>
      <c r="EZ107" s="681"/>
      <c r="FA107" s="681"/>
      <c r="FB107" s="681"/>
      <c r="FC107" s="681"/>
      <c r="FD107" s="681"/>
      <c r="FE107" s="681"/>
      <c r="FF107" s="681"/>
      <c r="FG107" s="681"/>
      <c r="FH107" s="681"/>
      <c r="FI107" s="681"/>
      <c r="FJ107" s="681"/>
      <c r="FK107" s="681"/>
      <c r="FL107" s="681"/>
      <c r="FM107" s="681"/>
      <c r="FN107" s="681"/>
      <c r="FO107" s="681"/>
      <c r="FP107" s="84"/>
      <c r="FQ107" s="83"/>
      <c r="FR107" s="66"/>
    </row>
    <row r="108" spans="1:174" ht="12.5" customHeight="1">
      <c r="A108" s="64"/>
      <c r="B108" s="80"/>
      <c r="D108" s="682"/>
      <c r="E108" s="682"/>
      <c r="F108" s="682"/>
      <c r="G108" s="682"/>
      <c r="H108" s="682"/>
      <c r="I108" s="682"/>
      <c r="J108" s="682"/>
      <c r="K108" s="682"/>
      <c r="L108" s="682"/>
      <c r="M108" s="682"/>
      <c r="N108" s="682"/>
      <c r="O108" s="682"/>
      <c r="P108" s="682"/>
      <c r="Q108" s="682"/>
      <c r="R108" s="682"/>
      <c r="S108" s="682"/>
      <c r="T108" s="682"/>
      <c r="U108" s="682"/>
      <c r="V108" s="682"/>
      <c r="W108" s="682"/>
      <c r="X108" s="682"/>
      <c r="Y108" s="682"/>
      <c r="Z108" s="682"/>
      <c r="AB108" s="83"/>
      <c r="AC108" s="66"/>
      <c r="AD108" s="64"/>
      <c r="AE108" s="80"/>
      <c r="AG108" s="682"/>
      <c r="AH108" s="682"/>
      <c r="AI108" s="682"/>
      <c r="AJ108" s="682"/>
      <c r="AK108" s="682"/>
      <c r="AL108" s="682"/>
      <c r="AM108" s="682"/>
      <c r="AN108" s="682"/>
      <c r="AO108" s="682"/>
      <c r="AP108" s="682"/>
      <c r="AQ108" s="682"/>
      <c r="AR108" s="682"/>
      <c r="AS108" s="682"/>
      <c r="AT108" s="682"/>
      <c r="AU108" s="682"/>
      <c r="AV108" s="682"/>
      <c r="AW108" s="682"/>
      <c r="AX108" s="682"/>
      <c r="AY108" s="682"/>
      <c r="AZ108" s="682"/>
      <c r="BA108" s="682"/>
      <c r="BB108" s="682"/>
      <c r="BC108" s="682"/>
      <c r="BE108" s="83"/>
      <c r="BF108" s="66"/>
      <c r="BG108" s="64"/>
      <c r="BH108" s="80"/>
      <c r="BJ108" s="682"/>
      <c r="BK108" s="682"/>
      <c r="BL108" s="682"/>
      <c r="BM108" s="682"/>
      <c r="BN108" s="682"/>
      <c r="BO108" s="682"/>
      <c r="BP108" s="682"/>
      <c r="BQ108" s="682"/>
      <c r="BR108" s="682"/>
      <c r="BS108" s="682"/>
      <c r="BT108" s="682"/>
      <c r="BU108" s="682"/>
      <c r="BV108" s="682"/>
      <c r="BW108" s="682"/>
      <c r="BX108" s="682"/>
      <c r="BY108" s="682"/>
      <c r="BZ108" s="682"/>
      <c r="CA108" s="682"/>
      <c r="CB108" s="682"/>
      <c r="CC108" s="682"/>
      <c r="CD108" s="682"/>
      <c r="CE108" s="682"/>
      <c r="CF108" s="682"/>
      <c r="CH108" s="83"/>
      <c r="CI108" s="66"/>
      <c r="CJ108" s="64"/>
      <c r="CK108" s="80"/>
      <c r="CM108" s="682"/>
      <c r="CN108" s="682"/>
      <c r="CO108" s="682"/>
      <c r="CP108" s="682"/>
      <c r="CQ108" s="682"/>
      <c r="CR108" s="682"/>
      <c r="CS108" s="682"/>
      <c r="CT108" s="682"/>
      <c r="CU108" s="682"/>
      <c r="CV108" s="682"/>
      <c r="CW108" s="682"/>
      <c r="CX108" s="682"/>
      <c r="CY108" s="682"/>
      <c r="CZ108" s="682"/>
      <c r="DA108" s="682"/>
      <c r="DB108" s="682"/>
      <c r="DC108" s="682"/>
      <c r="DD108" s="682"/>
      <c r="DE108" s="682"/>
      <c r="DF108" s="682"/>
      <c r="DG108" s="682"/>
      <c r="DH108" s="682"/>
      <c r="DI108" s="682"/>
      <c r="DK108" s="83"/>
      <c r="DL108" s="66"/>
      <c r="DM108" s="64"/>
      <c r="DN108" s="80"/>
      <c r="DP108" s="682"/>
      <c r="DQ108" s="682"/>
      <c r="DR108" s="682"/>
      <c r="DS108" s="682"/>
      <c r="DT108" s="682"/>
      <c r="DU108" s="682"/>
      <c r="DV108" s="682"/>
      <c r="DW108" s="682"/>
      <c r="DX108" s="682"/>
      <c r="DY108" s="682"/>
      <c r="DZ108" s="682"/>
      <c r="EA108" s="682"/>
      <c r="EB108" s="682"/>
      <c r="EC108" s="682"/>
      <c r="ED108" s="682"/>
      <c r="EE108" s="682"/>
      <c r="EF108" s="682"/>
      <c r="EG108" s="682"/>
      <c r="EH108" s="682"/>
      <c r="EI108" s="682"/>
      <c r="EJ108" s="682"/>
      <c r="EK108" s="682"/>
      <c r="EL108" s="682"/>
      <c r="EN108" s="83"/>
      <c r="EO108" s="66"/>
      <c r="EP108" s="64"/>
      <c r="EQ108" s="80"/>
      <c r="ES108" s="682"/>
      <c r="ET108" s="682"/>
      <c r="EU108" s="682"/>
      <c r="EV108" s="682"/>
      <c r="EW108" s="682"/>
      <c r="EX108" s="682"/>
      <c r="EY108" s="682"/>
      <c r="EZ108" s="682"/>
      <c r="FA108" s="682"/>
      <c r="FB108" s="682"/>
      <c r="FC108" s="682"/>
      <c r="FD108" s="682"/>
      <c r="FE108" s="682"/>
      <c r="FF108" s="682"/>
      <c r="FG108" s="682"/>
      <c r="FH108" s="682"/>
      <c r="FI108" s="682"/>
      <c r="FJ108" s="682"/>
      <c r="FK108" s="682"/>
      <c r="FL108" s="682"/>
      <c r="FM108" s="682"/>
      <c r="FN108" s="682"/>
      <c r="FO108" s="682"/>
      <c r="FQ108" s="83"/>
      <c r="FR108" s="66"/>
    </row>
    <row r="109" spans="1:174" ht="12.5" customHeight="1">
      <c r="A109" s="64"/>
      <c r="B109" s="80"/>
      <c r="AB109" s="83"/>
      <c r="AC109" s="66"/>
      <c r="AD109" s="64"/>
      <c r="AE109" s="80"/>
      <c r="BE109" s="83"/>
      <c r="BF109" s="66"/>
      <c r="BG109" s="64"/>
      <c r="BH109" s="80"/>
      <c r="CH109" s="83"/>
      <c r="CI109" s="66"/>
      <c r="CJ109" s="64"/>
      <c r="CK109" s="80"/>
      <c r="DK109" s="83"/>
      <c r="DL109" s="66"/>
      <c r="DM109" s="64"/>
      <c r="DN109" s="80"/>
      <c r="EN109" s="83"/>
      <c r="EO109" s="66"/>
      <c r="EP109" s="64"/>
      <c r="EQ109" s="80"/>
      <c r="FQ109" s="83"/>
      <c r="FR109" s="66"/>
    </row>
    <row r="110" spans="1:174" ht="12.5" customHeight="1">
      <c r="A110" s="64"/>
      <c r="B110" s="80"/>
      <c r="D110" s="668" t="s">
        <v>74</v>
      </c>
      <c r="E110" s="669"/>
      <c r="F110" s="669"/>
      <c r="G110" s="669"/>
      <c r="H110" s="669"/>
      <c r="I110" s="669"/>
      <c r="J110" s="669"/>
      <c r="K110" s="669"/>
      <c r="L110" s="670"/>
      <c r="M110" s="668" t="s">
        <v>73</v>
      </c>
      <c r="N110" s="669"/>
      <c r="O110" s="669"/>
      <c r="P110" s="669"/>
      <c r="Q110" s="669"/>
      <c r="R110" s="669"/>
      <c r="S110" s="669"/>
      <c r="T110" s="669"/>
      <c r="U110" s="669"/>
      <c r="V110" s="669"/>
      <c r="W110" s="669"/>
      <c r="X110" s="669"/>
      <c r="Y110" s="669"/>
      <c r="Z110" s="670"/>
      <c r="AB110" s="83"/>
      <c r="AC110" s="66"/>
      <c r="AD110" s="64"/>
      <c r="AE110" s="80"/>
      <c r="AG110" s="668" t="s">
        <v>74</v>
      </c>
      <c r="AH110" s="669"/>
      <c r="AI110" s="669"/>
      <c r="AJ110" s="669"/>
      <c r="AK110" s="669"/>
      <c r="AL110" s="669"/>
      <c r="AM110" s="669"/>
      <c r="AN110" s="669"/>
      <c r="AO110" s="670"/>
      <c r="AP110" s="668" t="s">
        <v>73</v>
      </c>
      <c r="AQ110" s="669"/>
      <c r="AR110" s="669"/>
      <c r="AS110" s="669"/>
      <c r="AT110" s="669"/>
      <c r="AU110" s="669"/>
      <c r="AV110" s="669"/>
      <c r="AW110" s="669"/>
      <c r="AX110" s="669"/>
      <c r="AY110" s="669"/>
      <c r="AZ110" s="669"/>
      <c r="BA110" s="669"/>
      <c r="BB110" s="669"/>
      <c r="BC110" s="670"/>
      <c r="BE110" s="83"/>
      <c r="BF110" s="66"/>
      <c r="BG110" s="64"/>
      <c r="BH110" s="80"/>
      <c r="BJ110" s="668" t="s">
        <v>74</v>
      </c>
      <c r="BK110" s="669"/>
      <c r="BL110" s="669"/>
      <c r="BM110" s="669"/>
      <c r="BN110" s="669"/>
      <c r="BO110" s="669"/>
      <c r="BP110" s="669"/>
      <c r="BQ110" s="669"/>
      <c r="BR110" s="670"/>
      <c r="BS110" s="668" t="s">
        <v>73</v>
      </c>
      <c r="BT110" s="669"/>
      <c r="BU110" s="669"/>
      <c r="BV110" s="669"/>
      <c r="BW110" s="669"/>
      <c r="BX110" s="669"/>
      <c r="BY110" s="669"/>
      <c r="BZ110" s="669"/>
      <c r="CA110" s="669"/>
      <c r="CB110" s="669"/>
      <c r="CC110" s="669"/>
      <c r="CD110" s="669"/>
      <c r="CE110" s="669"/>
      <c r="CF110" s="670"/>
      <c r="CH110" s="83"/>
      <c r="CI110" s="66"/>
      <c r="CJ110" s="64"/>
      <c r="CK110" s="80"/>
      <c r="CM110" s="668" t="s">
        <v>74</v>
      </c>
      <c r="CN110" s="669"/>
      <c r="CO110" s="669"/>
      <c r="CP110" s="669"/>
      <c r="CQ110" s="669"/>
      <c r="CR110" s="669"/>
      <c r="CS110" s="669"/>
      <c r="CT110" s="669"/>
      <c r="CU110" s="670"/>
      <c r="CV110" s="679" t="s">
        <v>73</v>
      </c>
      <c r="CW110" s="679"/>
      <c r="CX110" s="679"/>
      <c r="CY110" s="679"/>
      <c r="CZ110" s="679"/>
      <c r="DA110" s="679"/>
      <c r="DB110" s="679"/>
      <c r="DC110" s="679"/>
      <c r="DD110" s="679"/>
      <c r="DE110" s="679"/>
      <c r="DF110" s="679"/>
      <c r="DG110" s="679"/>
      <c r="DH110" s="679"/>
      <c r="DI110" s="679"/>
      <c r="DK110" s="83"/>
      <c r="DL110" s="66"/>
      <c r="DM110" s="64"/>
      <c r="DN110" s="80"/>
      <c r="DP110" s="668" t="s">
        <v>74</v>
      </c>
      <c r="DQ110" s="669"/>
      <c r="DR110" s="669"/>
      <c r="DS110" s="669"/>
      <c r="DT110" s="669"/>
      <c r="DU110" s="669"/>
      <c r="DV110" s="669"/>
      <c r="DW110" s="669"/>
      <c r="DX110" s="670"/>
      <c r="DY110" s="668" t="s">
        <v>73</v>
      </c>
      <c r="DZ110" s="669"/>
      <c r="EA110" s="669"/>
      <c r="EB110" s="669"/>
      <c r="EC110" s="669"/>
      <c r="ED110" s="669"/>
      <c r="EE110" s="669"/>
      <c r="EF110" s="669"/>
      <c r="EG110" s="669"/>
      <c r="EH110" s="669"/>
      <c r="EI110" s="669"/>
      <c r="EJ110" s="669"/>
      <c r="EK110" s="669"/>
      <c r="EL110" s="670"/>
      <c r="EN110" s="83"/>
      <c r="EO110" s="66"/>
      <c r="EP110" s="64"/>
      <c r="EQ110" s="80"/>
      <c r="ES110" s="668" t="s">
        <v>74</v>
      </c>
      <c r="ET110" s="669"/>
      <c r="EU110" s="669"/>
      <c r="EV110" s="669"/>
      <c r="EW110" s="669"/>
      <c r="EX110" s="669"/>
      <c r="EY110" s="669"/>
      <c r="EZ110" s="669"/>
      <c r="FA110" s="670"/>
      <c r="FB110" s="668" t="s">
        <v>73</v>
      </c>
      <c r="FC110" s="669"/>
      <c r="FD110" s="669"/>
      <c r="FE110" s="669"/>
      <c r="FF110" s="669"/>
      <c r="FG110" s="669"/>
      <c r="FH110" s="669"/>
      <c r="FI110" s="669"/>
      <c r="FJ110" s="669"/>
      <c r="FK110" s="669"/>
      <c r="FL110" s="669"/>
      <c r="FM110" s="669"/>
      <c r="FN110" s="669"/>
      <c r="FO110" s="670"/>
      <c r="FQ110" s="83"/>
      <c r="FR110" s="66"/>
    </row>
    <row r="111" spans="1:174" ht="12.5" customHeight="1">
      <c r="A111" s="64"/>
      <c r="B111" s="80"/>
      <c r="D111" s="671"/>
      <c r="E111" s="672"/>
      <c r="F111" s="672"/>
      <c r="G111" s="672"/>
      <c r="H111" s="672"/>
      <c r="I111" s="672"/>
      <c r="J111" s="672"/>
      <c r="K111" s="672"/>
      <c r="L111" s="673"/>
      <c r="M111" s="671"/>
      <c r="N111" s="672"/>
      <c r="O111" s="672"/>
      <c r="P111" s="672"/>
      <c r="Q111" s="672"/>
      <c r="R111" s="672"/>
      <c r="S111" s="672"/>
      <c r="T111" s="672"/>
      <c r="U111" s="672"/>
      <c r="V111" s="672"/>
      <c r="W111" s="672"/>
      <c r="X111" s="672"/>
      <c r="Y111" s="672"/>
      <c r="Z111" s="673"/>
      <c r="AB111" s="83"/>
      <c r="AC111" s="66"/>
      <c r="AD111" s="64"/>
      <c r="AE111" s="80"/>
      <c r="AG111" s="671"/>
      <c r="AH111" s="672"/>
      <c r="AI111" s="672"/>
      <c r="AJ111" s="672"/>
      <c r="AK111" s="672"/>
      <c r="AL111" s="672"/>
      <c r="AM111" s="672"/>
      <c r="AN111" s="672"/>
      <c r="AO111" s="673"/>
      <c r="AP111" s="671"/>
      <c r="AQ111" s="672"/>
      <c r="AR111" s="672"/>
      <c r="AS111" s="672"/>
      <c r="AT111" s="672"/>
      <c r="AU111" s="672"/>
      <c r="AV111" s="672"/>
      <c r="AW111" s="672"/>
      <c r="AX111" s="672"/>
      <c r="AY111" s="672"/>
      <c r="AZ111" s="672"/>
      <c r="BA111" s="672"/>
      <c r="BB111" s="672"/>
      <c r="BC111" s="673"/>
      <c r="BE111" s="83"/>
      <c r="BF111" s="66"/>
      <c r="BG111" s="64"/>
      <c r="BH111" s="80"/>
      <c r="BJ111" s="671"/>
      <c r="BK111" s="672"/>
      <c r="BL111" s="672"/>
      <c r="BM111" s="672"/>
      <c r="BN111" s="672"/>
      <c r="BO111" s="672"/>
      <c r="BP111" s="672"/>
      <c r="BQ111" s="672"/>
      <c r="BR111" s="673"/>
      <c r="BS111" s="671"/>
      <c r="BT111" s="672"/>
      <c r="BU111" s="672"/>
      <c r="BV111" s="672"/>
      <c r="BW111" s="672"/>
      <c r="BX111" s="672"/>
      <c r="BY111" s="672"/>
      <c r="BZ111" s="672"/>
      <c r="CA111" s="672"/>
      <c r="CB111" s="672"/>
      <c r="CC111" s="672"/>
      <c r="CD111" s="672"/>
      <c r="CE111" s="672"/>
      <c r="CF111" s="673"/>
      <c r="CH111" s="83"/>
      <c r="CI111" s="66"/>
      <c r="CJ111" s="64"/>
      <c r="CK111" s="80"/>
      <c r="CM111" s="671"/>
      <c r="CN111" s="672"/>
      <c r="CO111" s="672"/>
      <c r="CP111" s="672"/>
      <c r="CQ111" s="672"/>
      <c r="CR111" s="672"/>
      <c r="CS111" s="672"/>
      <c r="CT111" s="672"/>
      <c r="CU111" s="673"/>
      <c r="CV111" s="679"/>
      <c r="CW111" s="679"/>
      <c r="CX111" s="679"/>
      <c r="CY111" s="679"/>
      <c r="CZ111" s="679"/>
      <c r="DA111" s="679"/>
      <c r="DB111" s="679"/>
      <c r="DC111" s="679"/>
      <c r="DD111" s="679"/>
      <c r="DE111" s="679"/>
      <c r="DF111" s="679"/>
      <c r="DG111" s="679"/>
      <c r="DH111" s="679"/>
      <c r="DI111" s="679"/>
      <c r="DK111" s="83"/>
      <c r="DL111" s="66"/>
      <c r="DM111" s="64"/>
      <c r="DN111" s="80"/>
      <c r="DP111" s="671"/>
      <c r="DQ111" s="672"/>
      <c r="DR111" s="672"/>
      <c r="DS111" s="672"/>
      <c r="DT111" s="672"/>
      <c r="DU111" s="672"/>
      <c r="DV111" s="672"/>
      <c r="DW111" s="672"/>
      <c r="DX111" s="673"/>
      <c r="DY111" s="671"/>
      <c r="DZ111" s="672"/>
      <c r="EA111" s="672"/>
      <c r="EB111" s="672"/>
      <c r="EC111" s="672"/>
      <c r="ED111" s="672"/>
      <c r="EE111" s="672"/>
      <c r="EF111" s="672"/>
      <c r="EG111" s="672"/>
      <c r="EH111" s="672"/>
      <c r="EI111" s="672"/>
      <c r="EJ111" s="672"/>
      <c r="EK111" s="672"/>
      <c r="EL111" s="673"/>
      <c r="EN111" s="83"/>
      <c r="EO111" s="66"/>
      <c r="EP111" s="64"/>
      <c r="EQ111" s="80"/>
      <c r="ES111" s="671"/>
      <c r="ET111" s="672"/>
      <c r="EU111" s="672"/>
      <c r="EV111" s="672"/>
      <c r="EW111" s="672"/>
      <c r="EX111" s="672"/>
      <c r="EY111" s="672"/>
      <c r="EZ111" s="672"/>
      <c r="FA111" s="673"/>
      <c r="FB111" s="671"/>
      <c r="FC111" s="672"/>
      <c r="FD111" s="672"/>
      <c r="FE111" s="672"/>
      <c r="FF111" s="672"/>
      <c r="FG111" s="672"/>
      <c r="FH111" s="672"/>
      <c r="FI111" s="672"/>
      <c r="FJ111" s="672"/>
      <c r="FK111" s="672"/>
      <c r="FL111" s="672"/>
      <c r="FM111" s="672"/>
      <c r="FN111" s="672"/>
      <c r="FO111" s="673"/>
      <c r="FQ111" s="83"/>
      <c r="FR111" s="66"/>
    </row>
    <row r="112" spans="1:174" ht="12.5" customHeight="1">
      <c r="A112" s="64"/>
      <c r="B112" s="80"/>
      <c r="D112" s="674"/>
      <c r="E112" s="675"/>
      <c r="F112" s="675"/>
      <c r="G112" s="675"/>
      <c r="H112" s="675"/>
      <c r="I112" s="675"/>
      <c r="J112" s="675"/>
      <c r="K112" s="675"/>
      <c r="L112" s="676"/>
      <c r="M112" s="674"/>
      <c r="N112" s="675"/>
      <c r="O112" s="675"/>
      <c r="P112" s="675"/>
      <c r="Q112" s="675"/>
      <c r="R112" s="675"/>
      <c r="S112" s="675"/>
      <c r="T112" s="675"/>
      <c r="U112" s="675"/>
      <c r="V112" s="675"/>
      <c r="W112" s="675"/>
      <c r="X112" s="675"/>
      <c r="Y112" s="675"/>
      <c r="Z112" s="676"/>
      <c r="AB112" s="83"/>
      <c r="AC112" s="66"/>
      <c r="AD112" s="64"/>
      <c r="AE112" s="80"/>
      <c r="AG112" s="674"/>
      <c r="AH112" s="675"/>
      <c r="AI112" s="675"/>
      <c r="AJ112" s="675"/>
      <c r="AK112" s="675"/>
      <c r="AL112" s="675"/>
      <c r="AM112" s="675"/>
      <c r="AN112" s="675"/>
      <c r="AO112" s="676"/>
      <c r="AP112" s="674"/>
      <c r="AQ112" s="675"/>
      <c r="AR112" s="675"/>
      <c r="AS112" s="675"/>
      <c r="AT112" s="675"/>
      <c r="AU112" s="675"/>
      <c r="AV112" s="675"/>
      <c r="AW112" s="675"/>
      <c r="AX112" s="675"/>
      <c r="AY112" s="675"/>
      <c r="AZ112" s="675"/>
      <c r="BA112" s="675"/>
      <c r="BB112" s="675"/>
      <c r="BC112" s="676"/>
      <c r="BE112" s="83"/>
      <c r="BF112" s="66"/>
      <c r="BG112" s="64"/>
      <c r="BH112" s="80"/>
      <c r="BJ112" s="674"/>
      <c r="BK112" s="675"/>
      <c r="BL112" s="675"/>
      <c r="BM112" s="675"/>
      <c r="BN112" s="675"/>
      <c r="BO112" s="675"/>
      <c r="BP112" s="675"/>
      <c r="BQ112" s="675"/>
      <c r="BR112" s="676"/>
      <c r="BS112" s="674"/>
      <c r="BT112" s="675"/>
      <c r="BU112" s="675"/>
      <c r="BV112" s="675"/>
      <c r="BW112" s="675"/>
      <c r="BX112" s="675"/>
      <c r="BY112" s="675"/>
      <c r="BZ112" s="675"/>
      <c r="CA112" s="675"/>
      <c r="CB112" s="675"/>
      <c r="CC112" s="675"/>
      <c r="CD112" s="675"/>
      <c r="CE112" s="675"/>
      <c r="CF112" s="676"/>
      <c r="CH112" s="83"/>
      <c r="CI112" s="66"/>
      <c r="CJ112" s="64"/>
      <c r="CK112" s="80"/>
      <c r="CM112" s="674"/>
      <c r="CN112" s="675"/>
      <c r="CO112" s="675"/>
      <c r="CP112" s="675"/>
      <c r="CQ112" s="675"/>
      <c r="CR112" s="675"/>
      <c r="CS112" s="675"/>
      <c r="CT112" s="675"/>
      <c r="CU112" s="676"/>
      <c r="CV112" s="679"/>
      <c r="CW112" s="679"/>
      <c r="CX112" s="679"/>
      <c r="CY112" s="679"/>
      <c r="CZ112" s="679"/>
      <c r="DA112" s="679"/>
      <c r="DB112" s="679"/>
      <c r="DC112" s="679"/>
      <c r="DD112" s="679"/>
      <c r="DE112" s="679"/>
      <c r="DF112" s="679"/>
      <c r="DG112" s="679"/>
      <c r="DH112" s="679"/>
      <c r="DI112" s="679"/>
      <c r="DK112" s="83"/>
      <c r="DL112" s="66"/>
      <c r="DM112" s="64"/>
      <c r="DN112" s="80"/>
      <c r="DP112" s="674"/>
      <c r="DQ112" s="675"/>
      <c r="DR112" s="675"/>
      <c r="DS112" s="675"/>
      <c r="DT112" s="675"/>
      <c r="DU112" s="675"/>
      <c r="DV112" s="675"/>
      <c r="DW112" s="675"/>
      <c r="DX112" s="676"/>
      <c r="DY112" s="674"/>
      <c r="DZ112" s="675"/>
      <c r="EA112" s="675"/>
      <c r="EB112" s="675"/>
      <c r="EC112" s="675"/>
      <c r="ED112" s="675"/>
      <c r="EE112" s="675"/>
      <c r="EF112" s="675"/>
      <c r="EG112" s="675"/>
      <c r="EH112" s="675"/>
      <c r="EI112" s="675"/>
      <c r="EJ112" s="675"/>
      <c r="EK112" s="675"/>
      <c r="EL112" s="676"/>
      <c r="EN112" s="83"/>
      <c r="EO112" s="66"/>
      <c r="EP112" s="64"/>
      <c r="EQ112" s="80"/>
      <c r="ES112" s="674"/>
      <c r="ET112" s="675"/>
      <c r="EU112" s="675"/>
      <c r="EV112" s="675"/>
      <c r="EW112" s="675"/>
      <c r="EX112" s="675"/>
      <c r="EY112" s="675"/>
      <c r="EZ112" s="675"/>
      <c r="FA112" s="676"/>
      <c r="FB112" s="674"/>
      <c r="FC112" s="675"/>
      <c r="FD112" s="675"/>
      <c r="FE112" s="675"/>
      <c r="FF112" s="675"/>
      <c r="FG112" s="675"/>
      <c r="FH112" s="675"/>
      <c r="FI112" s="675"/>
      <c r="FJ112" s="675"/>
      <c r="FK112" s="675"/>
      <c r="FL112" s="675"/>
      <c r="FM112" s="675"/>
      <c r="FN112" s="675"/>
      <c r="FO112" s="676"/>
      <c r="FQ112" s="83"/>
      <c r="FR112" s="66"/>
    </row>
    <row r="113" spans="1:174" ht="12.5" customHeight="1">
      <c r="A113" s="64"/>
      <c r="B113" s="80"/>
      <c r="D113" s="683">
        <v>1</v>
      </c>
      <c r="E113" s="681"/>
      <c r="F113" s="681"/>
      <c r="G113" s="681"/>
      <c r="H113" s="681"/>
      <c r="I113" s="681"/>
      <c r="J113" s="681"/>
      <c r="K113" s="681"/>
      <c r="L113" s="684"/>
      <c r="M113" s="668"/>
      <c r="N113" s="669"/>
      <c r="O113" s="669"/>
      <c r="P113" s="669"/>
      <c r="Q113" s="669"/>
      <c r="R113" s="669"/>
      <c r="S113" s="669"/>
      <c r="T113" s="669"/>
      <c r="U113" s="669"/>
      <c r="V113" s="669"/>
      <c r="W113" s="669"/>
      <c r="X113" s="669"/>
      <c r="Y113" s="669"/>
      <c r="Z113" s="670"/>
      <c r="AB113" s="83"/>
      <c r="AC113" s="66"/>
      <c r="AD113" s="64"/>
      <c r="AE113" s="80"/>
      <c r="AG113" s="683">
        <v>1</v>
      </c>
      <c r="AH113" s="681"/>
      <c r="AI113" s="681"/>
      <c r="AJ113" s="681"/>
      <c r="AK113" s="681"/>
      <c r="AL113" s="681"/>
      <c r="AM113" s="681"/>
      <c r="AN113" s="681"/>
      <c r="AO113" s="684"/>
      <c r="AP113" s="668"/>
      <c r="AQ113" s="669"/>
      <c r="AR113" s="669"/>
      <c r="AS113" s="669"/>
      <c r="AT113" s="669"/>
      <c r="AU113" s="669"/>
      <c r="AV113" s="669"/>
      <c r="AW113" s="669"/>
      <c r="AX113" s="669"/>
      <c r="AY113" s="669"/>
      <c r="AZ113" s="669"/>
      <c r="BA113" s="669"/>
      <c r="BB113" s="669"/>
      <c r="BC113" s="670"/>
      <c r="BE113" s="83"/>
      <c r="BF113" s="66"/>
      <c r="BG113" s="64"/>
      <c r="BH113" s="80"/>
      <c r="BJ113" s="683">
        <v>1</v>
      </c>
      <c r="BK113" s="681"/>
      <c r="BL113" s="681"/>
      <c r="BM113" s="681"/>
      <c r="BN113" s="681"/>
      <c r="BO113" s="681"/>
      <c r="BP113" s="681"/>
      <c r="BQ113" s="681"/>
      <c r="BR113" s="684"/>
      <c r="BS113" s="668"/>
      <c r="BT113" s="669"/>
      <c r="BU113" s="669"/>
      <c r="BV113" s="669"/>
      <c r="BW113" s="669"/>
      <c r="BX113" s="669"/>
      <c r="BY113" s="669"/>
      <c r="BZ113" s="669"/>
      <c r="CA113" s="669"/>
      <c r="CB113" s="669"/>
      <c r="CC113" s="669"/>
      <c r="CD113" s="669"/>
      <c r="CE113" s="669"/>
      <c r="CF113" s="670"/>
      <c r="CH113" s="83"/>
      <c r="CI113" s="66"/>
      <c r="CJ113" s="64"/>
      <c r="CK113" s="80"/>
      <c r="CM113" s="683">
        <v>1</v>
      </c>
      <c r="CN113" s="681"/>
      <c r="CO113" s="681"/>
      <c r="CP113" s="681"/>
      <c r="CQ113" s="681"/>
      <c r="CR113" s="681"/>
      <c r="CS113" s="681"/>
      <c r="CT113" s="681"/>
      <c r="CU113" s="684"/>
      <c r="CV113" s="679"/>
      <c r="CW113" s="679"/>
      <c r="CX113" s="679"/>
      <c r="CY113" s="679"/>
      <c r="CZ113" s="679"/>
      <c r="DA113" s="679"/>
      <c r="DB113" s="679"/>
      <c r="DC113" s="679"/>
      <c r="DD113" s="679"/>
      <c r="DE113" s="679"/>
      <c r="DF113" s="679"/>
      <c r="DG113" s="679"/>
      <c r="DH113" s="679"/>
      <c r="DI113" s="679"/>
      <c r="DK113" s="83"/>
      <c r="DL113" s="66"/>
      <c r="DM113" s="64"/>
      <c r="DN113" s="80"/>
      <c r="DP113" s="683">
        <v>1</v>
      </c>
      <c r="DQ113" s="681"/>
      <c r="DR113" s="681"/>
      <c r="DS113" s="681"/>
      <c r="DT113" s="681"/>
      <c r="DU113" s="681"/>
      <c r="DV113" s="681"/>
      <c r="DW113" s="681"/>
      <c r="DX113" s="684"/>
      <c r="DY113" s="668"/>
      <c r="DZ113" s="669"/>
      <c r="EA113" s="669"/>
      <c r="EB113" s="669"/>
      <c r="EC113" s="669"/>
      <c r="ED113" s="669"/>
      <c r="EE113" s="669"/>
      <c r="EF113" s="669"/>
      <c r="EG113" s="669"/>
      <c r="EH113" s="669"/>
      <c r="EI113" s="669"/>
      <c r="EJ113" s="669"/>
      <c r="EK113" s="669"/>
      <c r="EL113" s="670"/>
      <c r="EN113" s="83"/>
      <c r="EO113" s="66"/>
      <c r="EP113" s="64"/>
      <c r="EQ113" s="80"/>
      <c r="ES113" s="683">
        <v>1</v>
      </c>
      <c r="ET113" s="681"/>
      <c r="EU113" s="681"/>
      <c r="EV113" s="681"/>
      <c r="EW113" s="681"/>
      <c r="EX113" s="681"/>
      <c r="EY113" s="681"/>
      <c r="EZ113" s="681"/>
      <c r="FA113" s="684"/>
      <c r="FB113" s="668"/>
      <c r="FC113" s="669"/>
      <c r="FD113" s="669"/>
      <c r="FE113" s="669"/>
      <c r="FF113" s="669"/>
      <c r="FG113" s="669"/>
      <c r="FH113" s="669"/>
      <c r="FI113" s="669"/>
      <c r="FJ113" s="669"/>
      <c r="FK113" s="669"/>
      <c r="FL113" s="669"/>
      <c r="FM113" s="669"/>
      <c r="FN113" s="669"/>
      <c r="FO113" s="670"/>
      <c r="FQ113" s="83"/>
      <c r="FR113" s="66"/>
    </row>
    <row r="114" spans="1:174" ht="12.5" customHeight="1">
      <c r="A114" s="64"/>
      <c r="B114" s="80"/>
      <c r="D114" s="683"/>
      <c r="E114" s="681"/>
      <c r="F114" s="681"/>
      <c r="G114" s="681"/>
      <c r="H114" s="681"/>
      <c r="I114" s="681"/>
      <c r="J114" s="681"/>
      <c r="K114" s="681"/>
      <c r="L114" s="684"/>
      <c r="M114" s="671"/>
      <c r="N114" s="672"/>
      <c r="O114" s="672"/>
      <c r="P114" s="672"/>
      <c r="Q114" s="672"/>
      <c r="R114" s="672"/>
      <c r="S114" s="672"/>
      <c r="T114" s="672"/>
      <c r="U114" s="672"/>
      <c r="V114" s="672"/>
      <c r="W114" s="672"/>
      <c r="X114" s="672"/>
      <c r="Y114" s="672"/>
      <c r="Z114" s="673"/>
      <c r="AB114" s="83"/>
      <c r="AC114" s="66"/>
      <c r="AD114" s="64"/>
      <c r="AE114" s="80"/>
      <c r="AG114" s="683"/>
      <c r="AH114" s="681"/>
      <c r="AI114" s="681"/>
      <c r="AJ114" s="681"/>
      <c r="AK114" s="681"/>
      <c r="AL114" s="681"/>
      <c r="AM114" s="681"/>
      <c r="AN114" s="681"/>
      <c r="AO114" s="684"/>
      <c r="AP114" s="671"/>
      <c r="AQ114" s="672"/>
      <c r="AR114" s="672"/>
      <c r="AS114" s="672"/>
      <c r="AT114" s="672"/>
      <c r="AU114" s="672"/>
      <c r="AV114" s="672"/>
      <c r="AW114" s="672"/>
      <c r="AX114" s="672"/>
      <c r="AY114" s="672"/>
      <c r="AZ114" s="672"/>
      <c r="BA114" s="672"/>
      <c r="BB114" s="672"/>
      <c r="BC114" s="673"/>
      <c r="BE114" s="83"/>
      <c r="BF114" s="66"/>
      <c r="BG114" s="64"/>
      <c r="BH114" s="80"/>
      <c r="BJ114" s="683"/>
      <c r="BK114" s="681"/>
      <c r="BL114" s="681"/>
      <c r="BM114" s="681"/>
      <c r="BN114" s="681"/>
      <c r="BO114" s="681"/>
      <c r="BP114" s="681"/>
      <c r="BQ114" s="681"/>
      <c r="BR114" s="684"/>
      <c r="BS114" s="671"/>
      <c r="BT114" s="672"/>
      <c r="BU114" s="672"/>
      <c r="BV114" s="672"/>
      <c r="BW114" s="672"/>
      <c r="BX114" s="672"/>
      <c r="BY114" s="672"/>
      <c r="BZ114" s="672"/>
      <c r="CA114" s="672"/>
      <c r="CB114" s="672"/>
      <c r="CC114" s="672"/>
      <c r="CD114" s="672"/>
      <c r="CE114" s="672"/>
      <c r="CF114" s="673"/>
      <c r="CH114" s="83"/>
      <c r="CI114" s="66"/>
      <c r="CJ114" s="64"/>
      <c r="CK114" s="80"/>
      <c r="CM114" s="683"/>
      <c r="CN114" s="681"/>
      <c r="CO114" s="681"/>
      <c r="CP114" s="681"/>
      <c r="CQ114" s="681"/>
      <c r="CR114" s="681"/>
      <c r="CS114" s="681"/>
      <c r="CT114" s="681"/>
      <c r="CU114" s="684"/>
      <c r="CV114" s="679"/>
      <c r="CW114" s="679"/>
      <c r="CX114" s="679"/>
      <c r="CY114" s="679"/>
      <c r="CZ114" s="679"/>
      <c r="DA114" s="679"/>
      <c r="DB114" s="679"/>
      <c r="DC114" s="679"/>
      <c r="DD114" s="679"/>
      <c r="DE114" s="679"/>
      <c r="DF114" s="679"/>
      <c r="DG114" s="679"/>
      <c r="DH114" s="679"/>
      <c r="DI114" s="679"/>
      <c r="DK114" s="83"/>
      <c r="DL114" s="66"/>
      <c r="DM114" s="64"/>
      <c r="DN114" s="80"/>
      <c r="DP114" s="683"/>
      <c r="DQ114" s="681"/>
      <c r="DR114" s="681"/>
      <c r="DS114" s="681"/>
      <c r="DT114" s="681"/>
      <c r="DU114" s="681"/>
      <c r="DV114" s="681"/>
      <c r="DW114" s="681"/>
      <c r="DX114" s="684"/>
      <c r="DY114" s="671"/>
      <c r="DZ114" s="672"/>
      <c r="EA114" s="672"/>
      <c r="EB114" s="672"/>
      <c r="EC114" s="672"/>
      <c r="ED114" s="672"/>
      <c r="EE114" s="672"/>
      <c r="EF114" s="672"/>
      <c r="EG114" s="672"/>
      <c r="EH114" s="672"/>
      <c r="EI114" s="672"/>
      <c r="EJ114" s="672"/>
      <c r="EK114" s="672"/>
      <c r="EL114" s="673"/>
      <c r="EN114" s="83"/>
      <c r="EO114" s="66"/>
      <c r="EP114" s="64"/>
      <c r="EQ114" s="80"/>
      <c r="ES114" s="683"/>
      <c r="ET114" s="681"/>
      <c r="EU114" s="681"/>
      <c r="EV114" s="681"/>
      <c r="EW114" s="681"/>
      <c r="EX114" s="681"/>
      <c r="EY114" s="681"/>
      <c r="EZ114" s="681"/>
      <c r="FA114" s="684"/>
      <c r="FB114" s="671"/>
      <c r="FC114" s="672"/>
      <c r="FD114" s="672"/>
      <c r="FE114" s="672"/>
      <c r="FF114" s="672"/>
      <c r="FG114" s="672"/>
      <c r="FH114" s="672"/>
      <c r="FI114" s="672"/>
      <c r="FJ114" s="672"/>
      <c r="FK114" s="672"/>
      <c r="FL114" s="672"/>
      <c r="FM114" s="672"/>
      <c r="FN114" s="672"/>
      <c r="FO114" s="673"/>
      <c r="FQ114" s="83"/>
      <c r="FR114" s="66"/>
    </row>
    <row r="115" spans="1:174" ht="12.5" customHeight="1">
      <c r="A115" s="64"/>
      <c r="B115" s="80"/>
      <c r="D115" s="685"/>
      <c r="E115" s="682"/>
      <c r="F115" s="682"/>
      <c r="G115" s="682"/>
      <c r="H115" s="682"/>
      <c r="I115" s="682"/>
      <c r="J115" s="682"/>
      <c r="K115" s="682"/>
      <c r="L115" s="686"/>
      <c r="M115" s="674"/>
      <c r="N115" s="675"/>
      <c r="O115" s="675"/>
      <c r="P115" s="675"/>
      <c r="Q115" s="675"/>
      <c r="R115" s="675"/>
      <c r="S115" s="675"/>
      <c r="T115" s="675"/>
      <c r="U115" s="675"/>
      <c r="V115" s="675"/>
      <c r="W115" s="675"/>
      <c r="X115" s="675"/>
      <c r="Y115" s="675"/>
      <c r="Z115" s="676"/>
      <c r="AB115" s="83"/>
      <c r="AC115" s="66"/>
      <c r="AD115" s="64"/>
      <c r="AE115" s="80"/>
      <c r="AG115" s="685"/>
      <c r="AH115" s="682"/>
      <c r="AI115" s="682"/>
      <c r="AJ115" s="682"/>
      <c r="AK115" s="682"/>
      <c r="AL115" s="682"/>
      <c r="AM115" s="682"/>
      <c r="AN115" s="682"/>
      <c r="AO115" s="686"/>
      <c r="AP115" s="674"/>
      <c r="AQ115" s="675"/>
      <c r="AR115" s="675"/>
      <c r="AS115" s="675"/>
      <c r="AT115" s="675"/>
      <c r="AU115" s="675"/>
      <c r="AV115" s="675"/>
      <c r="AW115" s="675"/>
      <c r="AX115" s="675"/>
      <c r="AY115" s="675"/>
      <c r="AZ115" s="675"/>
      <c r="BA115" s="675"/>
      <c r="BB115" s="675"/>
      <c r="BC115" s="676"/>
      <c r="BE115" s="83"/>
      <c r="BF115" s="66"/>
      <c r="BG115" s="64"/>
      <c r="BH115" s="80"/>
      <c r="BJ115" s="685"/>
      <c r="BK115" s="682"/>
      <c r="BL115" s="682"/>
      <c r="BM115" s="682"/>
      <c r="BN115" s="682"/>
      <c r="BO115" s="682"/>
      <c r="BP115" s="682"/>
      <c r="BQ115" s="682"/>
      <c r="BR115" s="686"/>
      <c r="BS115" s="674"/>
      <c r="BT115" s="675"/>
      <c r="BU115" s="675"/>
      <c r="BV115" s="675"/>
      <c r="BW115" s="675"/>
      <c r="BX115" s="675"/>
      <c r="BY115" s="675"/>
      <c r="BZ115" s="675"/>
      <c r="CA115" s="675"/>
      <c r="CB115" s="675"/>
      <c r="CC115" s="675"/>
      <c r="CD115" s="675"/>
      <c r="CE115" s="675"/>
      <c r="CF115" s="676"/>
      <c r="CH115" s="83"/>
      <c r="CI115" s="66"/>
      <c r="CJ115" s="64"/>
      <c r="CK115" s="80"/>
      <c r="CM115" s="685"/>
      <c r="CN115" s="682"/>
      <c r="CO115" s="682"/>
      <c r="CP115" s="682"/>
      <c r="CQ115" s="682"/>
      <c r="CR115" s="682"/>
      <c r="CS115" s="682"/>
      <c r="CT115" s="682"/>
      <c r="CU115" s="686"/>
      <c r="CV115" s="679"/>
      <c r="CW115" s="679"/>
      <c r="CX115" s="679"/>
      <c r="CY115" s="679"/>
      <c r="CZ115" s="679"/>
      <c r="DA115" s="679"/>
      <c r="DB115" s="679"/>
      <c r="DC115" s="679"/>
      <c r="DD115" s="679"/>
      <c r="DE115" s="679"/>
      <c r="DF115" s="679"/>
      <c r="DG115" s="679"/>
      <c r="DH115" s="679"/>
      <c r="DI115" s="679"/>
      <c r="DK115" s="83"/>
      <c r="DL115" s="66"/>
      <c r="DM115" s="64"/>
      <c r="DN115" s="80"/>
      <c r="DP115" s="685"/>
      <c r="DQ115" s="682"/>
      <c r="DR115" s="682"/>
      <c r="DS115" s="682"/>
      <c r="DT115" s="682"/>
      <c r="DU115" s="682"/>
      <c r="DV115" s="682"/>
      <c r="DW115" s="682"/>
      <c r="DX115" s="686"/>
      <c r="DY115" s="674"/>
      <c r="DZ115" s="675"/>
      <c r="EA115" s="675"/>
      <c r="EB115" s="675"/>
      <c r="EC115" s="675"/>
      <c r="ED115" s="675"/>
      <c r="EE115" s="675"/>
      <c r="EF115" s="675"/>
      <c r="EG115" s="675"/>
      <c r="EH115" s="675"/>
      <c r="EI115" s="675"/>
      <c r="EJ115" s="675"/>
      <c r="EK115" s="675"/>
      <c r="EL115" s="676"/>
      <c r="EN115" s="83"/>
      <c r="EO115" s="66"/>
      <c r="EP115" s="64"/>
      <c r="EQ115" s="80"/>
      <c r="ES115" s="685"/>
      <c r="ET115" s="682"/>
      <c r="EU115" s="682"/>
      <c r="EV115" s="682"/>
      <c r="EW115" s="682"/>
      <c r="EX115" s="682"/>
      <c r="EY115" s="682"/>
      <c r="EZ115" s="682"/>
      <c r="FA115" s="686"/>
      <c r="FB115" s="674"/>
      <c r="FC115" s="675"/>
      <c r="FD115" s="675"/>
      <c r="FE115" s="675"/>
      <c r="FF115" s="675"/>
      <c r="FG115" s="675"/>
      <c r="FH115" s="675"/>
      <c r="FI115" s="675"/>
      <c r="FJ115" s="675"/>
      <c r="FK115" s="675"/>
      <c r="FL115" s="675"/>
      <c r="FM115" s="675"/>
      <c r="FN115" s="675"/>
      <c r="FO115" s="676"/>
      <c r="FQ115" s="83"/>
      <c r="FR115" s="66"/>
    </row>
    <row r="116" spans="1:174" ht="12.5" customHeight="1">
      <c r="A116" s="64"/>
      <c r="B116" s="80"/>
      <c r="D116" s="687">
        <v>2</v>
      </c>
      <c r="E116" s="688"/>
      <c r="F116" s="688"/>
      <c r="G116" s="688"/>
      <c r="H116" s="688"/>
      <c r="I116" s="688"/>
      <c r="J116" s="688"/>
      <c r="K116" s="688"/>
      <c r="L116" s="689"/>
      <c r="M116" s="668"/>
      <c r="N116" s="669"/>
      <c r="O116" s="669"/>
      <c r="P116" s="669"/>
      <c r="Q116" s="669"/>
      <c r="R116" s="669"/>
      <c r="S116" s="669"/>
      <c r="T116" s="669"/>
      <c r="U116" s="669"/>
      <c r="V116" s="669"/>
      <c r="W116" s="669"/>
      <c r="X116" s="669"/>
      <c r="Y116" s="669"/>
      <c r="Z116" s="670"/>
      <c r="AB116" s="83"/>
      <c r="AC116" s="66"/>
      <c r="AD116" s="64"/>
      <c r="AE116" s="80"/>
      <c r="AG116" s="687">
        <v>2</v>
      </c>
      <c r="AH116" s="688"/>
      <c r="AI116" s="688"/>
      <c r="AJ116" s="688"/>
      <c r="AK116" s="688"/>
      <c r="AL116" s="688"/>
      <c r="AM116" s="688"/>
      <c r="AN116" s="688"/>
      <c r="AO116" s="689"/>
      <c r="AP116" s="668"/>
      <c r="AQ116" s="669"/>
      <c r="AR116" s="669"/>
      <c r="AS116" s="669"/>
      <c r="AT116" s="669"/>
      <c r="AU116" s="669"/>
      <c r="AV116" s="669"/>
      <c r="AW116" s="669"/>
      <c r="AX116" s="669"/>
      <c r="AY116" s="669"/>
      <c r="AZ116" s="669"/>
      <c r="BA116" s="669"/>
      <c r="BB116" s="669"/>
      <c r="BC116" s="670"/>
      <c r="BE116" s="83"/>
      <c r="BF116" s="66"/>
      <c r="BG116" s="64"/>
      <c r="BH116" s="80"/>
      <c r="BJ116" s="687">
        <v>2</v>
      </c>
      <c r="BK116" s="688"/>
      <c r="BL116" s="688"/>
      <c r="BM116" s="688"/>
      <c r="BN116" s="688"/>
      <c r="BO116" s="688"/>
      <c r="BP116" s="688"/>
      <c r="BQ116" s="688"/>
      <c r="BR116" s="689"/>
      <c r="BS116" s="668"/>
      <c r="BT116" s="669"/>
      <c r="BU116" s="669"/>
      <c r="BV116" s="669"/>
      <c r="BW116" s="669"/>
      <c r="BX116" s="669"/>
      <c r="BY116" s="669"/>
      <c r="BZ116" s="669"/>
      <c r="CA116" s="669"/>
      <c r="CB116" s="669"/>
      <c r="CC116" s="669"/>
      <c r="CD116" s="669"/>
      <c r="CE116" s="669"/>
      <c r="CF116" s="670"/>
      <c r="CH116" s="83"/>
      <c r="CI116" s="66"/>
      <c r="CJ116" s="64"/>
      <c r="CK116" s="80"/>
      <c r="CM116" s="687">
        <v>2</v>
      </c>
      <c r="CN116" s="688"/>
      <c r="CO116" s="688"/>
      <c r="CP116" s="688"/>
      <c r="CQ116" s="688"/>
      <c r="CR116" s="688"/>
      <c r="CS116" s="688"/>
      <c r="CT116" s="688"/>
      <c r="CU116" s="689"/>
      <c r="CV116" s="679"/>
      <c r="CW116" s="679"/>
      <c r="CX116" s="679"/>
      <c r="CY116" s="679"/>
      <c r="CZ116" s="679"/>
      <c r="DA116" s="679"/>
      <c r="DB116" s="679"/>
      <c r="DC116" s="679"/>
      <c r="DD116" s="679"/>
      <c r="DE116" s="679"/>
      <c r="DF116" s="679"/>
      <c r="DG116" s="679"/>
      <c r="DH116" s="679"/>
      <c r="DI116" s="679"/>
      <c r="DK116" s="83"/>
      <c r="DL116" s="66"/>
      <c r="DM116" s="64"/>
      <c r="DN116" s="80"/>
      <c r="DP116" s="687">
        <v>2</v>
      </c>
      <c r="DQ116" s="688"/>
      <c r="DR116" s="688"/>
      <c r="DS116" s="688"/>
      <c r="DT116" s="688"/>
      <c r="DU116" s="688"/>
      <c r="DV116" s="688"/>
      <c r="DW116" s="688"/>
      <c r="DX116" s="689"/>
      <c r="DY116" s="668"/>
      <c r="DZ116" s="669"/>
      <c r="EA116" s="669"/>
      <c r="EB116" s="669"/>
      <c r="EC116" s="669"/>
      <c r="ED116" s="669"/>
      <c r="EE116" s="669"/>
      <c r="EF116" s="669"/>
      <c r="EG116" s="669"/>
      <c r="EH116" s="669"/>
      <c r="EI116" s="669"/>
      <c r="EJ116" s="669"/>
      <c r="EK116" s="669"/>
      <c r="EL116" s="670"/>
      <c r="EN116" s="83"/>
      <c r="EO116" s="66"/>
      <c r="EP116" s="64"/>
      <c r="EQ116" s="80"/>
      <c r="ES116" s="687">
        <v>2</v>
      </c>
      <c r="ET116" s="688"/>
      <c r="EU116" s="688"/>
      <c r="EV116" s="688"/>
      <c r="EW116" s="688"/>
      <c r="EX116" s="688"/>
      <c r="EY116" s="688"/>
      <c r="EZ116" s="688"/>
      <c r="FA116" s="689"/>
      <c r="FB116" s="668"/>
      <c r="FC116" s="669"/>
      <c r="FD116" s="669"/>
      <c r="FE116" s="669"/>
      <c r="FF116" s="669"/>
      <c r="FG116" s="669"/>
      <c r="FH116" s="669"/>
      <c r="FI116" s="669"/>
      <c r="FJ116" s="669"/>
      <c r="FK116" s="669"/>
      <c r="FL116" s="669"/>
      <c r="FM116" s="669"/>
      <c r="FN116" s="669"/>
      <c r="FO116" s="670"/>
      <c r="FQ116" s="83"/>
      <c r="FR116" s="66"/>
    </row>
    <row r="117" spans="1:174" ht="12.5" customHeight="1">
      <c r="A117" s="64"/>
      <c r="B117" s="80"/>
      <c r="D117" s="683"/>
      <c r="E117" s="681"/>
      <c r="F117" s="681"/>
      <c r="G117" s="681"/>
      <c r="H117" s="681"/>
      <c r="I117" s="681"/>
      <c r="J117" s="681"/>
      <c r="K117" s="681"/>
      <c r="L117" s="684"/>
      <c r="M117" s="671"/>
      <c r="N117" s="672"/>
      <c r="O117" s="672"/>
      <c r="P117" s="672"/>
      <c r="Q117" s="672"/>
      <c r="R117" s="672"/>
      <c r="S117" s="672"/>
      <c r="T117" s="672"/>
      <c r="U117" s="672"/>
      <c r="V117" s="672"/>
      <c r="W117" s="672"/>
      <c r="X117" s="672"/>
      <c r="Y117" s="672"/>
      <c r="Z117" s="673"/>
      <c r="AB117" s="83"/>
      <c r="AC117" s="66"/>
      <c r="AD117" s="64"/>
      <c r="AE117" s="80"/>
      <c r="AG117" s="683"/>
      <c r="AH117" s="681"/>
      <c r="AI117" s="681"/>
      <c r="AJ117" s="681"/>
      <c r="AK117" s="681"/>
      <c r="AL117" s="681"/>
      <c r="AM117" s="681"/>
      <c r="AN117" s="681"/>
      <c r="AO117" s="684"/>
      <c r="AP117" s="671"/>
      <c r="AQ117" s="672"/>
      <c r="AR117" s="672"/>
      <c r="AS117" s="672"/>
      <c r="AT117" s="672"/>
      <c r="AU117" s="672"/>
      <c r="AV117" s="672"/>
      <c r="AW117" s="672"/>
      <c r="AX117" s="672"/>
      <c r="AY117" s="672"/>
      <c r="AZ117" s="672"/>
      <c r="BA117" s="672"/>
      <c r="BB117" s="672"/>
      <c r="BC117" s="673"/>
      <c r="BE117" s="83"/>
      <c r="BF117" s="66"/>
      <c r="BG117" s="64"/>
      <c r="BH117" s="80"/>
      <c r="BJ117" s="683"/>
      <c r="BK117" s="681"/>
      <c r="BL117" s="681"/>
      <c r="BM117" s="681"/>
      <c r="BN117" s="681"/>
      <c r="BO117" s="681"/>
      <c r="BP117" s="681"/>
      <c r="BQ117" s="681"/>
      <c r="BR117" s="684"/>
      <c r="BS117" s="671"/>
      <c r="BT117" s="672"/>
      <c r="BU117" s="672"/>
      <c r="BV117" s="672"/>
      <c r="BW117" s="672"/>
      <c r="BX117" s="672"/>
      <c r="BY117" s="672"/>
      <c r="BZ117" s="672"/>
      <c r="CA117" s="672"/>
      <c r="CB117" s="672"/>
      <c r="CC117" s="672"/>
      <c r="CD117" s="672"/>
      <c r="CE117" s="672"/>
      <c r="CF117" s="673"/>
      <c r="CH117" s="83"/>
      <c r="CI117" s="66"/>
      <c r="CJ117" s="64"/>
      <c r="CK117" s="80"/>
      <c r="CM117" s="683"/>
      <c r="CN117" s="681"/>
      <c r="CO117" s="681"/>
      <c r="CP117" s="681"/>
      <c r="CQ117" s="681"/>
      <c r="CR117" s="681"/>
      <c r="CS117" s="681"/>
      <c r="CT117" s="681"/>
      <c r="CU117" s="684"/>
      <c r="CV117" s="679"/>
      <c r="CW117" s="679"/>
      <c r="CX117" s="679"/>
      <c r="CY117" s="679"/>
      <c r="CZ117" s="679"/>
      <c r="DA117" s="679"/>
      <c r="DB117" s="679"/>
      <c r="DC117" s="679"/>
      <c r="DD117" s="679"/>
      <c r="DE117" s="679"/>
      <c r="DF117" s="679"/>
      <c r="DG117" s="679"/>
      <c r="DH117" s="679"/>
      <c r="DI117" s="679"/>
      <c r="DK117" s="83"/>
      <c r="DL117" s="66"/>
      <c r="DM117" s="64"/>
      <c r="DN117" s="80"/>
      <c r="DP117" s="683"/>
      <c r="DQ117" s="681"/>
      <c r="DR117" s="681"/>
      <c r="DS117" s="681"/>
      <c r="DT117" s="681"/>
      <c r="DU117" s="681"/>
      <c r="DV117" s="681"/>
      <c r="DW117" s="681"/>
      <c r="DX117" s="684"/>
      <c r="DY117" s="671"/>
      <c r="DZ117" s="672"/>
      <c r="EA117" s="672"/>
      <c r="EB117" s="672"/>
      <c r="EC117" s="672"/>
      <c r="ED117" s="672"/>
      <c r="EE117" s="672"/>
      <c r="EF117" s="672"/>
      <c r="EG117" s="672"/>
      <c r="EH117" s="672"/>
      <c r="EI117" s="672"/>
      <c r="EJ117" s="672"/>
      <c r="EK117" s="672"/>
      <c r="EL117" s="673"/>
      <c r="EN117" s="83"/>
      <c r="EO117" s="66"/>
      <c r="EP117" s="64"/>
      <c r="EQ117" s="80"/>
      <c r="ES117" s="683"/>
      <c r="ET117" s="681"/>
      <c r="EU117" s="681"/>
      <c r="EV117" s="681"/>
      <c r="EW117" s="681"/>
      <c r="EX117" s="681"/>
      <c r="EY117" s="681"/>
      <c r="EZ117" s="681"/>
      <c r="FA117" s="684"/>
      <c r="FB117" s="671"/>
      <c r="FC117" s="672"/>
      <c r="FD117" s="672"/>
      <c r="FE117" s="672"/>
      <c r="FF117" s="672"/>
      <c r="FG117" s="672"/>
      <c r="FH117" s="672"/>
      <c r="FI117" s="672"/>
      <c r="FJ117" s="672"/>
      <c r="FK117" s="672"/>
      <c r="FL117" s="672"/>
      <c r="FM117" s="672"/>
      <c r="FN117" s="672"/>
      <c r="FO117" s="673"/>
      <c r="FQ117" s="83"/>
      <c r="FR117" s="66"/>
    </row>
    <row r="118" spans="1:174" ht="12.5" customHeight="1">
      <c r="A118" s="64"/>
      <c r="B118" s="80"/>
      <c r="D118" s="685"/>
      <c r="E118" s="682"/>
      <c r="F118" s="682"/>
      <c r="G118" s="682"/>
      <c r="H118" s="682"/>
      <c r="I118" s="682"/>
      <c r="J118" s="682"/>
      <c r="K118" s="682"/>
      <c r="L118" s="686"/>
      <c r="M118" s="674"/>
      <c r="N118" s="675"/>
      <c r="O118" s="675"/>
      <c r="P118" s="675"/>
      <c r="Q118" s="675"/>
      <c r="R118" s="675"/>
      <c r="S118" s="675"/>
      <c r="T118" s="675"/>
      <c r="U118" s="675"/>
      <c r="V118" s="675"/>
      <c r="W118" s="675"/>
      <c r="X118" s="675"/>
      <c r="Y118" s="675"/>
      <c r="Z118" s="676"/>
      <c r="AB118" s="83"/>
      <c r="AC118" s="66"/>
      <c r="AD118" s="64"/>
      <c r="AE118" s="80"/>
      <c r="AG118" s="685"/>
      <c r="AH118" s="682"/>
      <c r="AI118" s="682"/>
      <c r="AJ118" s="682"/>
      <c r="AK118" s="682"/>
      <c r="AL118" s="682"/>
      <c r="AM118" s="682"/>
      <c r="AN118" s="682"/>
      <c r="AO118" s="686"/>
      <c r="AP118" s="674"/>
      <c r="AQ118" s="675"/>
      <c r="AR118" s="675"/>
      <c r="AS118" s="675"/>
      <c r="AT118" s="675"/>
      <c r="AU118" s="675"/>
      <c r="AV118" s="675"/>
      <c r="AW118" s="675"/>
      <c r="AX118" s="675"/>
      <c r="AY118" s="675"/>
      <c r="AZ118" s="675"/>
      <c r="BA118" s="675"/>
      <c r="BB118" s="675"/>
      <c r="BC118" s="676"/>
      <c r="BE118" s="83"/>
      <c r="BF118" s="66"/>
      <c r="BG118" s="64"/>
      <c r="BH118" s="80"/>
      <c r="BJ118" s="685"/>
      <c r="BK118" s="682"/>
      <c r="BL118" s="682"/>
      <c r="BM118" s="682"/>
      <c r="BN118" s="682"/>
      <c r="BO118" s="682"/>
      <c r="BP118" s="682"/>
      <c r="BQ118" s="682"/>
      <c r="BR118" s="686"/>
      <c r="BS118" s="674"/>
      <c r="BT118" s="675"/>
      <c r="BU118" s="675"/>
      <c r="BV118" s="675"/>
      <c r="BW118" s="675"/>
      <c r="BX118" s="675"/>
      <c r="BY118" s="675"/>
      <c r="BZ118" s="675"/>
      <c r="CA118" s="675"/>
      <c r="CB118" s="675"/>
      <c r="CC118" s="675"/>
      <c r="CD118" s="675"/>
      <c r="CE118" s="675"/>
      <c r="CF118" s="676"/>
      <c r="CH118" s="83"/>
      <c r="CI118" s="66"/>
      <c r="CJ118" s="64"/>
      <c r="CK118" s="80"/>
      <c r="CM118" s="685"/>
      <c r="CN118" s="682"/>
      <c r="CO118" s="682"/>
      <c r="CP118" s="682"/>
      <c r="CQ118" s="682"/>
      <c r="CR118" s="682"/>
      <c r="CS118" s="682"/>
      <c r="CT118" s="682"/>
      <c r="CU118" s="686"/>
      <c r="CV118" s="679"/>
      <c r="CW118" s="679"/>
      <c r="CX118" s="679"/>
      <c r="CY118" s="679"/>
      <c r="CZ118" s="679"/>
      <c r="DA118" s="679"/>
      <c r="DB118" s="679"/>
      <c r="DC118" s="679"/>
      <c r="DD118" s="679"/>
      <c r="DE118" s="679"/>
      <c r="DF118" s="679"/>
      <c r="DG118" s="679"/>
      <c r="DH118" s="679"/>
      <c r="DI118" s="679"/>
      <c r="DK118" s="83"/>
      <c r="DL118" s="66"/>
      <c r="DM118" s="64"/>
      <c r="DN118" s="80"/>
      <c r="DP118" s="685"/>
      <c r="DQ118" s="682"/>
      <c r="DR118" s="682"/>
      <c r="DS118" s="682"/>
      <c r="DT118" s="682"/>
      <c r="DU118" s="682"/>
      <c r="DV118" s="682"/>
      <c r="DW118" s="682"/>
      <c r="DX118" s="686"/>
      <c r="DY118" s="674"/>
      <c r="DZ118" s="675"/>
      <c r="EA118" s="675"/>
      <c r="EB118" s="675"/>
      <c r="EC118" s="675"/>
      <c r="ED118" s="675"/>
      <c r="EE118" s="675"/>
      <c r="EF118" s="675"/>
      <c r="EG118" s="675"/>
      <c r="EH118" s="675"/>
      <c r="EI118" s="675"/>
      <c r="EJ118" s="675"/>
      <c r="EK118" s="675"/>
      <c r="EL118" s="676"/>
      <c r="EN118" s="83"/>
      <c r="EO118" s="66"/>
      <c r="EP118" s="64"/>
      <c r="EQ118" s="80"/>
      <c r="ES118" s="685"/>
      <c r="ET118" s="682"/>
      <c r="EU118" s="682"/>
      <c r="EV118" s="682"/>
      <c r="EW118" s="682"/>
      <c r="EX118" s="682"/>
      <c r="EY118" s="682"/>
      <c r="EZ118" s="682"/>
      <c r="FA118" s="686"/>
      <c r="FB118" s="674"/>
      <c r="FC118" s="675"/>
      <c r="FD118" s="675"/>
      <c r="FE118" s="675"/>
      <c r="FF118" s="675"/>
      <c r="FG118" s="675"/>
      <c r="FH118" s="675"/>
      <c r="FI118" s="675"/>
      <c r="FJ118" s="675"/>
      <c r="FK118" s="675"/>
      <c r="FL118" s="675"/>
      <c r="FM118" s="675"/>
      <c r="FN118" s="675"/>
      <c r="FO118" s="676"/>
      <c r="FQ118" s="83"/>
      <c r="FR118" s="66"/>
    </row>
    <row r="119" spans="1:174" ht="12.5" customHeight="1">
      <c r="A119" s="64"/>
      <c r="B119" s="80"/>
      <c r="D119" s="687">
        <v>3</v>
      </c>
      <c r="E119" s="688"/>
      <c r="F119" s="688"/>
      <c r="G119" s="688"/>
      <c r="H119" s="688"/>
      <c r="I119" s="688"/>
      <c r="J119" s="688"/>
      <c r="K119" s="688"/>
      <c r="L119" s="689"/>
      <c r="M119" s="668"/>
      <c r="N119" s="669"/>
      <c r="O119" s="669"/>
      <c r="P119" s="669"/>
      <c r="Q119" s="669"/>
      <c r="R119" s="669"/>
      <c r="S119" s="669"/>
      <c r="T119" s="669"/>
      <c r="U119" s="669"/>
      <c r="V119" s="669"/>
      <c r="W119" s="669"/>
      <c r="X119" s="669"/>
      <c r="Y119" s="669"/>
      <c r="Z119" s="670"/>
      <c r="AB119" s="83"/>
      <c r="AC119" s="66"/>
      <c r="AD119" s="64"/>
      <c r="AE119" s="80"/>
      <c r="AG119" s="687">
        <v>3</v>
      </c>
      <c r="AH119" s="688"/>
      <c r="AI119" s="688"/>
      <c r="AJ119" s="688"/>
      <c r="AK119" s="688"/>
      <c r="AL119" s="688"/>
      <c r="AM119" s="688"/>
      <c r="AN119" s="688"/>
      <c r="AO119" s="689"/>
      <c r="AP119" s="668"/>
      <c r="AQ119" s="669"/>
      <c r="AR119" s="669"/>
      <c r="AS119" s="669"/>
      <c r="AT119" s="669"/>
      <c r="AU119" s="669"/>
      <c r="AV119" s="669"/>
      <c r="AW119" s="669"/>
      <c r="AX119" s="669"/>
      <c r="AY119" s="669"/>
      <c r="AZ119" s="669"/>
      <c r="BA119" s="669"/>
      <c r="BB119" s="669"/>
      <c r="BC119" s="670"/>
      <c r="BE119" s="83"/>
      <c r="BF119" s="66"/>
      <c r="BG119" s="64"/>
      <c r="BH119" s="80"/>
      <c r="BJ119" s="687">
        <v>3</v>
      </c>
      <c r="BK119" s="688"/>
      <c r="BL119" s="688"/>
      <c r="BM119" s="688"/>
      <c r="BN119" s="688"/>
      <c r="BO119" s="688"/>
      <c r="BP119" s="688"/>
      <c r="BQ119" s="688"/>
      <c r="BR119" s="689"/>
      <c r="BS119" s="668"/>
      <c r="BT119" s="669"/>
      <c r="BU119" s="669"/>
      <c r="BV119" s="669"/>
      <c r="BW119" s="669"/>
      <c r="BX119" s="669"/>
      <c r="BY119" s="669"/>
      <c r="BZ119" s="669"/>
      <c r="CA119" s="669"/>
      <c r="CB119" s="669"/>
      <c r="CC119" s="669"/>
      <c r="CD119" s="669"/>
      <c r="CE119" s="669"/>
      <c r="CF119" s="670"/>
      <c r="CH119" s="83"/>
      <c r="CI119" s="66"/>
      <c r="CJ119" s="64"/>
      <c r="CK119" s="80"/>
      <c r="CM119" s="687">
        <v>3</v>
      </c>
      <c r="CN119" s="688"/>
      <c r="CO119" s="688"/>
      <c r="CP119" s="688"/>
      <c r="CQ119" s="688"/>
      <c r="CR119" s="688"/>
      <c r="CS119" s="688"/>
      <c r="CT119" s="688"/>
      <c r="CU119" s="689"/>
      <c r="CV119" s="679"/>
      <c r="CW119" s="679"/>
      <c r="CX119" s="679"/>
      <c r="CY119" s="679"/>
      <c r="CZ119" s="679"/>
      <c r="DA119" s="679"/>
      <c r="DB119" s="679"/>
      <c r="DC119" s="679"/>
      <c r="DD119" s="679"/>
      <c r="DE119" s="679"/>
      <c r="DF119" s="679"/>
      <c r="DG119" s="679"/>
      <c r="DH119" s="679"/>
      <c r="DI119" s="679"/>
      <c r="DK119" s="83"/>
      <c r="DL119" s="66"/>
      <c r="DM119" s="64"/>
      <c r="DN119" s="80"/>
      <c r="DP119" s="687">
        <v>3</v>
      </c>
      <c r="DQ119" s="688"/>
      <c r="DR119" s="688"/>
      <c r="DS119" s="688"/>
      <c r="DT119" s="688"/>
      <c r="DU119" s="688"/>
      <c r="DV119" s="688"/>
      <c r="DW119" s="688"/>
      <c r="DX119" s="689"/>
      <c r="DY119" s="668"/>
      <c r="DZ119" s="669"/>
      <c r="EA119" s="669"/>
      <c r="EB119" s="669"/>
      <c r="EC119" s="669"/>
      <c r="ED119" s="669"/>
      <c r="EE119" s="669"/>
      <c r="EF119" s="669"/>
      <c r="EG119" s="669"/>
      <c r="EH119" s="669"/>
      <c r="EI119" s="669"/>
      <c r="EJ119" s="669"/>
      <c r="EK119" s="669"/>
      <c r="EL119" s="670"/>
      <c r="EN119" s="83"/>
      <c r="EO119" s="66"/>
      <c r="EP119" s="64"/>
      <c r="EQ119" s="80"/>
      <c r="ES119" s="687">
        <v>3</v>
      </c>
      <c r="ET119" s="688"/>
      <c r="EU119" s="688"/>
      <c r="EV119" s="688"/>
      <c r="EW119" s="688"/>
      <c r="EX119" s="688"/>
      <c r="EY119" s="688"/>
      <c r="EZ119" s="688"/>
      <c r="FA119" s="689"/>
      <c r="FB119" s="668"/>
      <c r="FC119" s="669"/>
      <c r="FD119" s="669"/>
      <c r="FE119" s="669"/>
      <c r="FF119" s="669"/>
      <c r="FG119" s="669"/>
      <c r="FH119" s="669"/>
      <c r="FI119" s="669"/>
      <c r="FJ119" s="669"/>
      <c r="FK119" s="669"/>
      <c r="FL119" s="669"/>
      <c r="FM119" s="669"/>
      <c r="FN119" s="669"/>
      <c r="FO119" s="670"/>
      <c r="FQ119" s="83"/>
      <c r="FR119" s="66"/>
    </row>
    <row r="120" spans="1:174" ht="12.5" customHeight="1">
      <c r="A120" s="64"/>
      <c r="B120" s="80"/>
      <c r="D120" s="683"/>
      <c r="E120" s="681"/>
      <c r="F120" s="681"/>
      <c r="G120" s="681"/>
      <c r="H120" s="681"/>
      <c r="I120" s="681"/>
      <c r="J120" s="681"/>
      <c r="K120" s="681"/>
      <c r="L120" s="684"/>
      <c r="M120" s="671"/>
      <c r="N120" s="672"/>
      <c r="O120" s="672"/>
      <c r="P120" s="672"/>
      <c r="Q120" s="672"/>
      <c r="R120" s="672"/>
      <c r="S120" s="672"/>
      <c r="T120" s="672"/>
      <c r="U120" s="672"/>
      <c r="V120" s="672"/>
      <c r="W120" s="672"/>
      <c r="X120" s="672"/>
      <c r="Y120" s="672"/>
      <c r="Z120" s="673"/>
      <c r="AB120" s="83"/>
      <c r="AC120" s="66"/>
      <c r="AD120" s="64"/>
      <c r="AE120" s="80"/>
      <c r="AG120" s="683"/>
      <c r="AH120" s="681"/>
      <c r="AI120" s="681"/>
      <c r="AJ120" s="681"/>
      <c r="AK120" s="681"/>
      <c r="AL120" s="681"/>
      <c r="AM120" s="681"/>
      <c r="AN120" s="681"/>
      <c r="AO120" s="684"/>
      <c r="AP120" s="671"/>
      <c r="AQ120" s="672"/>
      <c r="AR120" s="672"/>
      <c r="AS120" s="672"/>
      <c r="AT120" s="672"/>
      <c r="AU120" s="672"/>
      <c r="AV120" s="672"/>
      <c r="AW120" s="672"/>
      <c r="AX120" s="672"/>
      <c r="AY120" s="672"/>
      <c r="AZ120" s="672"/>
      <c r="BA120" s="672"/>
      <c r="BB120" s="672"/>
      <c r="BC120" s="673"/>
      <c r="BE120" s="83"/>
      <c r="BF120" s="66"/>
      <c r="BG120" s="64"/>
      <c r="BH120" s="80"/>
      <c r="BJ120" s="683"/>
      <c r="BK120" s="681"/>
      <c r="BL120" s="681"/>
      <c r="BM120" s="681"/>
      <c r="BN120" s="681"/>
      <c r="BO120" s="681"/>
      <c r="BP120" s="681"/>
      <c r="BQ120" s="681"/>
      <c r="BR120" s="684"/>
      <c r="BS120" s="671"/>
      <c r="BT120" s="672"/>
      <c r="BU120" s="672"/>
      <c r="BV120" s="672"/>
      <c r="BW120" s="672"/>
      <c r="BX120" s="672"/>
      <c r="BY120" s="672"/>
      <c r="BZ120" s="672"/>
      <c r="CA120" s="672"/>
      <c r="CB120" s="672"/>
      <c r="CC120" s="672"/>
      <c r="CD120" s="672"/>
      <c r="CE120" s="672"/>
      <c r="CF120" s="673"/>
      <c r="CH120" s="83"/>
      <c r="CI120" s="66"/>
      <c r="CJ120" s="64"/>
      <c r="CK120" s="80"/>
      <c r="CM120" s="683"/>
      <c r="CN120" s="681"/>
      <c r="CO120" s="681"/>
      <c r="CP120" s="681"/>
      <c r="CQ120" s="681"/>
      <c r="CR120" s="681"/>
      <c r="CS120" s="681"/>
      <c r="CT120" s="681"/>
      <c r="CU120" s="684"/>
      <c r="CV120" s="679"/>
      <c r="CW120" s="679"/>
      <c r="CX120" s="679"/>
      <c r="CY120" s="679"/>
      <c r="CZ120" s="679"/>
      <c r="DA120" s="679"/>
      <c r="DB120" s="679"/>
      <c r="DC120" s="679"/>
      <c r="DD120" s="679"/>
      <c r="DE120" s="679"/>
      <c r="DF120" s="679"/>
      <c r="DG120" s="679"/>
      <c r="DH120" s="679"/>
      <c r="DI120" s="679"/>
      <c r="DK120" s="83"/>
      <c r="DL120" s="66"/>
      <c r="DM120" s="64"/>
      <c r="DN120" s="80"/>
      <c r="DP120" s="683"/>
      <c r="DQ120" s="681"/>
      <c r="DR120" s="681"/>
      <c r="DS120" s="681"/>
      <c r="DT120" s="681"/>
      <c r="DU120" s="681"/>
      <c r="DV120" s="681"/>
      <c r="DW120" s="681"/>
      <c r="DX120" s="684"/>
      <c r="DY120" s="671"/>
      <c r="DZ120" s="672"/>
      <c r="EA120" s="672"/>
      <c r="EB120" s="672"/>
      <c r="EC120" s="672"/>
      <c r="ED120" s="672"/>
      <c r="EE120" s="672"/>
      <c r="EF120" s="672"/>
      <c r="EG120" s="672"/>
      <c r="EH120" s="672"/>
      <c r="EI120" s="672"/>
      <c r="EJ120" s="672"/>
      <c r="EK120" s="672"/>
      <c r="EL120" s="673"/>
      <c r="EN120" s="83"/>
      <c r="EO120" s="66"/>
      <c r="EP120" s="64"/>
      <c r="EQ120" s="80"/>
      <c r="ES120" s="683"/>
      <c r="ET120" s="681"/>
      <c r="EU120" s="681"/>
      <c r="EV120" s="681"/>
      <c r="EW120" s="681"/>
      <c r="EX120" s="681"/>
      <c r="EY120" s="681"/>
      <c r="EZ120" s="681"/>
      <c r="FA120" s="684"/>
      <c r="FB120" s="671"/>
      <c r="FC120" s="672"/>
      <c r="FD120" s="672"/>
      <c r="FE120" s="672"/>
      <c r="FF120" s="672"/>
      <c r="FG120" s="672"/>
      <c r="FH120" s="672"/>
      <c r="FI120" s="672"/>
      <c r="FJ120" s="672"/>
      <c r="FK120" s="672"/>
      <c r="FL120" s="672"/>
      <c r="FM120" s="672"/>
      <c r="FN120" s="672"/>
      <c r="FO120" s="673"/>
      <c r="FQ120" s="83"/>
      <c r="FR120" s="66"/>
    </row>
    <row r="121" spans="1:174" ht="12.5" customHeight="1">
      <c r="A121" s="64"/>
      <c r="B121" s="80"/>
      <c r="D121" s="685"/>
      <c r="E121" s="682"/>
      <c r="F121" s="682"/>
      <c r="G121" s="682"/>
      <c r="H121" s="682"/>
      <c r="I121" s="682"/>
      <c r="J121" s="682"/>
      <c r="K121" s="682"/>
      <c r="L121" s="686"/>
      <c r="M121" s="674"/>
      <c r="N121" s="675"/>
      <c r="O121" s="675"/>
      <c r="P121" s="675"/>
      <c r="Q121" s="675"/>
      <c r="R121" s="675"/>
      <c r="S121" s="675"/>
      <c r="T121" s="675"/>
      <c r="U121" s="675"/>
      <c r="V121" s="675"/>
      <c r="W121" s="675"/>
      <c r="X121" s="675"/>
      <c r="Y121" s="675"/>
      <c r="Z121" s="676"/>
      <c r="AB121" s="83"/>
      <c r="AC121" s="66"/>
      <c r="AD121" s="64"/>
      <c r="AE121" s="80"/>
      <c r="AG121" s="685"/>
      <c r="AH121" s="682"/>
      <c r="AI121" s="682"/>
      <c r="AJ121" s="682"/>
      <c r="AK121" s="682"/>
      <c r="AL121" s="682"/>
      <c r="AM121" s="682"/>
      <c r="AN121" s="682"/>
      <c r="AO121" s="686"/>
      <c r="AP121" s="674"/>
      <c r="AQ121" s="675"/>
      <c r="AR121" s="675"/>
      <c r="AS121" s="675"/>
      <c r="AT121" s="675"/>
      <c r="AU121" s="675"/>
      <c r="AV121" s="675"/>
      <c r="AW121" s="675"/>
      <c r="AX121" s="675"/>
      <c r="AY121" s="675"/>
      <c r="AZ121" s="675"/>
      <c r="BA121" s="675"/>
      <c r="BB121" s="675"/>
      <c r="BC121" s="676"/>
      <c r="BE121" s="83"/>
      <c r="BF121" s="66"/>
      <c r="BG121" s="64"/>
      <c r="BH121" s="80"/>
      <c r="BJ121" s="685"/>
      <c r="BK121" s="682"/>
      <c r="BL121" s="682"/>
      <c r="BM121" s="682"/>
      <c r="BN121" s="682"/>
      <c r="BO121" s="682"/>
      <c r="BP121" s="682"/>
      <c r="BQ121" s="682"/>
      <c r="BR121" s="686"/>
      <c r="BS121" s="674"/>
      <c r="BT121" s="675"/>
      <c r="BU121" s="675"/>
      <c r="BV121" s="675"/>
      <c r="BW121" s="675"/>
      <c r="BX121" s="675"/>
      <c r="BY121" s="675"/>
      <c r="BZ121" s="675"/>
      <c r="CA121" s="675"/>
      <c r="CB121" s="675"/>
      <c r="CC121" s="675"/>
      <c r="CD121" s="675"/>
      <c r="CE121" s="675"/>
      <c r="CF121" s="676"/>
      <c r="CH121" s="83"/>
      <c r="CI121" s="66"/>
      <c r="CJ121" s="64"/>
      <c r="CK121" s="80"/>
      <c r="CM121" s="685"/>
      <c r="CN121" s="682"/>
      <c r="CO121" s="682"/>
      <c r="CP121" s="682"/>
      <c r="CQ121" s="682"/>
      <c r="CR121" s="682"/>
      <c r="CS121" s="682"/>
      <c r="CT121" s="682"/>
      <c r="CU121" s="686"/>
      <c r="CV121" s="679"/>
      <c r="CW121" s="679"/>
      <c r="CX121" s="679"/>
      <c r="CY121" s="679"/>
      <c r="CZ121" s="679"/>
      <c r="DA121" s="679"/>
      <c r="DB121" s="679"/>
      <c r="DC121" s="679"/>
      <c r="DD121" s="679"/>
      <c r="DE121" s="679"/>
      <c r="DF121" s="679"/>
      <c r="DG121" s="679"/>
      <c r="DH121" s="679"/>
      <c r="DI121" s="679"/>
      <c r="DK121" s="83"/>
      <c r="DL121" s="66"/>
      <c r="DM121" s="64"/>
      <c r="DN121" s="80"/>
      <c r="DP121" s="685"/>
      <c r="DQ121" s="682"/>
      <c r="DR121" s="682"/>
      <c r="DS121" s="682"/>
      <c r="DT121" s="682"/>
      <c r="DU121" s="682"/>
      <c r="DV121" s="682"/>
      <c r="DW121" s="682"/>
      <c r="DX121" s="686"/>
      <c r="DY121" s="674"/>
      <c r="DZ121" s="675"/>
      <c r="EA121" s="675"/>
      <c r="EB121" s="675"/>
      <c r="EC121" s="675"/>
      <c r="ED121" s="675"/>
      <c r="EE121" s="675"/>
      <c r="EF121" s="675"/>
      <c r="EG121" s="675"/>
      <c r="EH121" s="675"/>
      <c r="EI121" s="675"/>
      <c r="EJ121" s="675"/>
      <c r="EK121" s="675"/>
      <c r="EL121" s="676"/>
      <c r="EN121" s="83"/>
      <c r="EO121" s="66"/>
      <c r="EP121" s="64"/>
      <c r="EQ121" s="80"/>
      <c r="ES121" s="685"/>
      <c r="ET121" s="682"/>
      <c r="EU121" s="682"/>
      <c r="EV121" s="682"/>
      <c r="EW121" s="682"/>
      <c r="EX121" s="682"/>
      <c r="EY121" s="682"/>
      <c r="EZ121" s="682"/>
      <c r="FA121" s="686"/>
      <c r="FB121" s="674"/>
      <c r="FC121" s="675"/>
      <c r="FD121" s="675"/>
      <c r="FE121" s="675"/>
      <c r="FF121" s="675"/>
      <c r="FG121" s="675"/>
      <c r="FH121" s="675"/>
      <c r="FI121" s="675"/>
      <c r="FJ121" s="675"/>
      <c r="FK121" s="675"/>
      <c r="FL121" s="675"/>
      <c r="FM121" s="675"/>
      <c r="FN121" s="675"/>
      <c r="FO121" s="676"/>
      <c r="FQ121" s="83"/>
      <c r="FR121" s="66"/>
    </row>
    <row r="122" spans="1:174" ht="12.5" customHeight="1">
      <c r="A122" s="64"/>
      <c r="B122" s="80"/>
      <c r="D122" s="687">
        <v>4</v>
      </c>
      <c r="E122" s="688"/>
      <c r="F122" s="688"/>
      <c r="G122" s="688"/>
      <c r="H122" s="688"/>
      <c r="I122" s="688"/>
      <c r="J122" s="688"/>
      <c r="K122" s="688"/>
      <c r="L122" s="689"/>
      <c r="M122" s="668"/>
      <c r="N122" s="669"/>
      <c r="O122" s="669"/>
      <c r="P122" s="669"/>
      <c r="Q122" s="669"/>
      <c r="R122" s="669"/>
      <c r="S122" s="669"/>
      <c r="T122" s="669"/>
      <c r="U122" s="669"/>
      <c r="V122" s="669"/>
      <c r="W122" s="669"/>
      <c r="X122" s="669"/>
      <c r="Y122" s="669"/>
      <c r="Z122" s="670"/>
      <c r="AB122" s="83"/>
      <c r="AC122" s="66"/>
      <c r="AD122" s="64"/>
      <c r="AE122" s="80"/>
      <c r="AG122" s="687">
        <v>4</v>
      </c>
      <c r="AH122" s="688"/>
      <c r="AI122" s="688"/>
      <c r="AJ122" s="688"/>
      <c r="AK122" s="688"/>
      <c r="AL122" s="688"/>
      <c r="AM122" s="688"/>
      <c r="AN122" s="688"/>
      <c r="AO122" s="689"/>
      <c r="AP122" s="668"/>
      <c r="AQ122" s="669"/>
      <c r="AR122" s="669"/>
      <c r="AS122" s="669"/>
      <c r="AT122" s="669"/>
      <c r="AU122" s="669"/>
      <c r="AV122" s="669"/>
      <c r="AW122" s="669"/>
      <c r="AX122" s="669"/>
      <c r="AY122" s="669"/>
      <c r="AZ122" s="669"/>
      <c r="BA122" s="669"/>
      <c r="BB122" s="669"/>
      <c r="BC122" s="670"/>
      <c r="BE122" s="83"/>
      <c r="BF122" s="66"/>
      <c r="BG122" s="64"/>
      <c r="BH122" s="80"/>
      <c r="BJ122" s="687">
        <v>4</v>
      </c>
      <c r="BK122" s="688"/>
      <c r="BL122" s="688"/>
      <c r="BM122" s="688"/>
      <c r="BN122" s="688"/>
      <c r="BO122" s="688"/>
      <c r="BP122" s="688"/>
      <c r="BQ122" s="688"/>
      <c r="BR122" s="689"/>
      <c r="BS122" s="668"/>
      <c r="BT122" s="669"/>
      <c r="BU122" s="669"/>
      <c r="BV122" s="669"/>
      <c r="BW122" s="669"/>
      <c r="BX122" s="669"/>
      <c r="BY122" s="669"/>
      <c r="BZ122" s="669"/>
      <c r="CA122" s="669"/>
      <c r="CB122" s="669"/>
      <c r="CC122" s="669"/>
      <c r="CD122" s="669"/>
      <c r="CE122" s="669"/>
      <c r="CF122" s="670"/>
      <c r="CH122" s="83"/>
      <c r="CI122" s="66"/>
      <c r="CJ122" s="64"/>
      <c r="CK122" s="80"/>
      <c r="CM122" s="687">
        <v>4</v>
      </c>
      <c r="CN122" s="688"/>
      <c r="CO122" s="688"/>
      <c r="CP122" s="688"/>
      <c r="CQ122" s="688"/>
      <c r="CR122" s="688"/>
      <c r="CS122" s="688"/>
      <c r="CT122" s="688"/>
      <c r="CU122" s="689"/>
      <c r="CV122" s="679"/>
      <c r="CW122" s="679"/>
      <c r="CX122" s="679"/>
      <c r="CY122" s="679"/>
      <c r="CZ122" s="679"/>
      <c r="DA122" s="679"/>
      <c r="DB122" s="679"/>
      <c r="DC122" s="679"/>
      <c r="DD122" s="679"/>
      <c r="DE122" s="679"/>
      <c r="DF122" s="679"/>
      <c r="DG122" s="679"/>
      <c r="DH122" s="679"/>
      <c r="DI122" s="679"/>
      <c r="DK122" s="83"/>
      <c r="DL122" s="66"/>
      <c r="DM122" s="64"/>
      <c r="DN122" s="80"/>
      <c r="DP122" s="687">
        <v>4</v>
      </c>
      <c r="DQ122" s="688"/>
      <c r="DR122" s="688"/>
      <c r="DS122" s="688"/>
      <c r="DT122" s="688"/>
      <c r="DU122" s="688"/>
      <c r="DV122" s="688"/>
      <c r="DW122" s="688"/>
      <c r="DX122" s="689"/>
      <c r="DY122" s="668"/>
      <c r="DZ122" s="669"/>
      <c r="EA122" s="669"/>
      <c r="EB122" s="669"/>
      <c r="EC122" s="669"/>
      <c r="ED122" s="669"/>
      <c r="EE122" s="669"/>
      <c r="EF122" s="669"/>
      <c r="EG122" s="669"/>
      <c r="EH122" s="669"/>
      <c r="EI122" s="669"/>
      <c r="EJ122" s="669"/>
      <c r="EK122" s="669"/>
      <c r="EL122" s="670"/>
      <c r="EN122" s="83"/>
      <c r="EO122" s="66"/>
      <c r="EP122" s="64"/>
      <c r="EQ122" s="80"/>
      <c r="ES122" s="687">
        <v>4</v>
      </c>
      <c r="ET122" s="688"/>
      <c r="EU122" s="688"/>
      <c r="EV122" s="688"/>
      <c r="EW122" s="688"/>
      <c r="EX122" s="688"/>
      <c r="EY122" s="688"/>
      <c r="EZ122" s="688"/>
      <c r="FA122" s="689"/>
      <c r="FB122" s="668"/>
      <c r="FC122" s="669"/>
      <c r="FD122" s="669"/>
      <c r="FE122" s="669"/>
      <c r="FF122" s="669"/>
      <c r="FG122" s="669"/>
      <c r="FH122" s="669"/>
      <c r="FI122" s="669"/>
      <c r="FJ122" s="669"/>
      <c r="FK122" s="669"/>
      <c r="FL122" s="669"/>
      <c r="FM122" s="669"/>
      <c r="FN122" s="669"/>
      <c r="FO122" s="670"/>
      <c r="FQ122" s="83"/>
      <c r="FR122" s="66"/>
    </row>
    <row r="123" spans="1:174" ht="12.5" customHeight="1">
      <c r="A123" s="64"/>
      <c r="B123" s="80"/>
      <c r="D123" s="683"/>
      <c r="E123" s="681"/>
      <c r="F123" s="681"/>
      <c r="G123" s="681"/>
      <c r="H123" s="681"/>
      <c r="I123" s="681"/>
      <c r="J123" s="681"/>
      <c r="K123" s="681"/>
      <c r="L123" s="684"/>
      <c r="M123" s="671"/>
      <c r="N123" s="672"/>
      <c r="O123" s="672"/>
      <c r="P123" s="672"/>
      <c r="Q123" s="672"/>
      <c r="R123" s="672"/>
      <c r="S123" s="672"/>
      <c r="T123" s="672"/>
      <c r="U123" s="672"/>
      <c r="V123" s="672"/>
      <c r="W123" s="672"/>
      <c r="X123" s="672"/>
      <c r="Y123" s="672"/>
      <c r="Z123" s="673"/>
      <c r="AB123" s="83"/>
      <c r="AC123" s="66"/>
      <c r="AD123" s="64"/>
      <c r="AE123" s="80"/>
      <c r="AG123" s="683"/>
      <c r="AH123" s="681"/>
      <c r="AI123" s="681"/>
      <c r="AJ123" s="681"/>
      <c r="AK123" s="681"/>
      <c r="AL123" s="681"/>
      <c r="AM123" s="681"/>
      <c r="AN123" s="681"/>
      <c r="AO123" s="684"/>
      <c r="AP123" s="671"/>
      <c r="AQ123" s="672"/>
      <c r="AR123" s="672"/>
      <c r="AS123" s="672"/>
      <c r="AT123" s="672"/>
      <c r="AU123" s="672"/>
      <c r="AV123" s="672"/>
      <c r="AW123" s="672"/>
      <c r="AX123" s="672"/>
      <c r="AY123" s="672"/>
      <c r="AZ123" s="672"/>
      <c r="BA123" s="672"/>
      <c r="BB123" s="672"/>
      <c r="BC123" s="673"/>
      <c r="BE123" s="83"/>
      <c r="BF123" s="66"/>
      <c r="BG123" s="64"/>
      <c r="BH123" s="80"/>
      <c r="BJ123" s="683"/>
      <c r="BK123" s="681"/>
      <c r="BL123" s="681"/>
      <c r="BM123" s="681"/>
      <c r="BN123" s="681"/>
      <c r="BO123" s="681"/>
      <c r="BP123" s="681"/>
      <c r="BQ123" s="681"/>
      <c r="BR123" s="684"/>
      <c r="BS123" s="671"/>
      <c r="BT123" s="672"/>
      <c r="BU123" s="672"/>
      <c r="BV123" s="672"/>
      <c r="BW123" s="672"/>
      <c r="BX123" s="672"/>
      <c r="BY123" s="672"/>
      <c r="BZ123" s="672"/>
      <c r="CA123" s="672"/>
      <c r="CB123" s="672"/>
      <c r="CC123" s="672"/>
      <c r="CD123" s="672"/>
      <c r="CE123" s="672"/>
      <c r="CF123" s="673"/>
      <c r="CH123" s="83"/>
      <c r="CI123" s="66"/>
      <c r="CJ123" s="64"/>
      <c r="CK123" s="80"/>
      <c r="CM123" s="683"/>
      <c r="CN123" s="681"/>
      <c r="CO123" s="681"/>
      <c r="CP123" s="681"/>
      <c r="CQ123" s="681"/>
      <c r="CR123" s="681"/>
      <c r="CS123" s="681"/>
      <c r="CT123" s="681"/>
      <c r="CU123" s="684"/>
      <c r="CV123" s="679"/>
      <c r="CW123" s="679"/>
      <c r="CX123" s="679"/>
      <c r="CY123" s="679"/>
      <c r="CZ123" s="679"/>
      <c r="DA123" s="679"/>
      <c r="DB123" s="679"/>
      <c r="DC123" s="679"/>
      <c r="DD123" s="679"/>
      <c r="DE123" s="679"/>
      <c r="DF123" s="679"/>
      <c r="DG123" s="679"/>
      <c r="DH123" s="679"/>
      <c r="DI123" s="679"/>
      <c r="DK123" s="83"/>
      <c r="DL123" s="66"/>
      <c r="DM123" s="64"/>
      <c r="DN123" s="80"/>
      <c r="DP123" s="683"/>
      <c r="DQ123" s="681"/>
      <c r="DR123" s="681"/>
      <c r="DS123" s="681"/>
      <c r="DT123" s="681"/>
      <c r="DU123" s="681"/>
      <c r="DV123" s="681"/>
      <c r="DW123" s="681"/>
      <c r="DX123" s="684"/>
      <c r="DY123" s="671"/>
      <c r="DZ123" s="672"/>
      <c r="EA123" s="672"/>
      <c r="EB123" s="672"/>
      <c r="EC123" s="672"/>
      <c r="ED123" s="672"/>
      <c r="EE123" s="672"/>
      <c r="EF123" s="672"/>
      <c r="EG123" s="672"/>
      <c r="EH123" s="672"/>
      <c r="EI123" s="672"/>
      <c r="EJ123" s="672"/>
      <c r="EK123" s="672"/>
      <c r="EL123" s="673"/>
      <c r="EN123" s="83"/>
      <c r="EO123" s="66"/>
      <c r="EP123" s="64"/>
      <c r="EQ123" s="80"/>
      <c r="ES123" s="683"/>
      <c r="ET123" s="681"/>
      <c r="EU123" s="681"/>
      <c r="EV123" s="681"/>
      <c r="EW123" s="681"/>
      <c r="EX123" s="681"/>
      <c r="EY123" s="681"/>
      <c r="EZ123" s="681"/>
      <c r="FA123" s="684"/>
      <c r="FB123" s="671"/>
      <c r="FC123" s="672"/>
      <c r="FD123" s="672"/>
      <c r="FE123" s="672"/>
      <c r="FF123" s="672"/>
      <c r="FG123" s="672"/>
      <c r="FH123" s="672"/>
      <c r="FI123" s="672"/>
      <c r="FJ123" s="672"/>
      <c r="FK123" s="672"/>
      <c r="FL123" s="672"/>
      <c r="FM123" s="672"/>
      <c r="FN123" s="672"/>
      <c r="FO123" s="673"/>
      <c r="FQ123" s="83"/>
      <c r="FR123" s="66"/>
    </row>
    <row r="124" spans="1:174" ht="12.5" customHeight="1">
      <c r="A124" s="64"/>
      <c r="B124" s="80"/>
      <c r="D124" s="685"/>
      <c r="E124" s="682"/>
      <c r="F124" s="682"/>
      <c r="G124" s="682"/>
      <c r="H124" s="682"/>
      <c r="I124" s="682"/>
      <c r="J124" s="682"/>
      <c r="K124" s="682"/>
      <c r="L124" s="686"/>
      <c r="M124" s="674"/>
      <c r="N124" s="675"/>
      <c r="O124" s="675"/>
      <c r="P124" s="675"/>
      <c r="Q124" s="675"/>
      <c r="R124" s="675"/>
      <c r="S124" s="675"/>
      <c r="T124" s="675"/>
      <c r="U124" s="675"/>
      <c r="V124" s="675"/>
      <c r="W124" s="675"/>
      <c r="X124" s="675"/>
      <c r="Y124" s="675"/>
      <c r="Z124" s="676"/>
      <c r="AB124" s="83"/>
      <c r="AC124" s="66"/>
      <c r="AD124" s="64"/>
      <c r="AE124" s="80"/>
      <c r="AG124" s="685"/>
      <c r="AH124" s="682"/>
      <c r="AI124" s="682"/>
      <c r="AJ124" s="682"/>
      <c r="AK124" s="682"/>
      <c r="AL124" s="682"/>
      <c r="AM124" s="682"/>
      <c r="AN124" s="682"/>
      <c r="AO124" s="686"/>
      <c r="AP124" s="674"/>
      <c r="AQ124" s="675"/>
      <c r="AR124" s="675"/>
      <c r="AS124" s="675"/>
      <c r="AT124" s="675"/>
      <c r="AU124" s="675"/>
      <c r="AV124" s="675"/>
      <c r="AW124" s="675"/>
      <c r="AX124" s="675"/>
      <c r="AY124" s="675"/>
      <c r="AZ124" s="675"/>
      <c r="BA124" s="675"/>
      <c r="BB124" s="675"/>
      <c r="BC124" s="676"/>
      <c r="BE124" s="83"/>
      <c r="BF124" s="66"/>
      <c r="BG124" s="64"/>
      <c r="BH124" s="80"/>
      <c r="BJ124" s="685"/>
      <c r="BK124" s="682"/>
      <c r="BL124" s="682"/>
      <c r="BM124" s="682"/>
      <c r="BN124" s="682"/>
      <c r="BO124" s="682"/>
      <c r="BP124" s="682"/>
      <c r="BQ124" s="682"/>
      <c r="BR124" s="686"/>
      <c r="BS124" s="674"/>
      <c r="BT124" s="675"/>
      <c r="BU124" s="675"/>
      <c r="BV124" s="675"/>
      <c r="BW124" s="675"/>
      <c r="BX124" s="675"/>
      <c r="BY124" s="675"/>
      <c r="BZ124" s="675"/>
      <c r="CA124" s="675"/>
      <c r="CB124" s="675"/>
      <c r="CC124" s="675"/>
      <c r="CD124" s="675"/>
      <c r="CE124" s="675"/>
      <c r="CF124" s="676"/>
      <c r="CH124" s="83"/>
      <c r="CI124" s="66"/>
      <c r="CJ124" s="64"/>
      <c r="CK124" s="80"/>
      <c r="CM124" s="685"/>
      <c r="CN124" s="682"/>
      <c r="CO124" s="682"/>
      <c r="CP124" s="682"/>
      <c r="CQ124" s="682"/>
      <c r="CR124" s="682"/>
      <c r="CS124" s="682"/>
      <c r="CT124" s="682"/>
      <c r="CU124" s="686"/>
      <c r="CV124" s="679"/>
      <c r="CW124" s="679"/>
      <c r="CX124" s="679"/>
      <c r="CY124" s="679"/>
      <c r="CZ124" s="679"/>
      <c r="DA124" s="679"/>
      <c r="DB124" s="679"/>
      <c r="DC124" s="679"/>
      <c r="DD124" s="679"/>
      <c r="DE124" s="679"/>
      <c r="DF124" s="679"/>
      <c r="DG124" s="679"/>
      <c r="DH124" s="679"/>
      <c r="DI124" s="679"/>
      <c r="DK124" s="83"/>
      <c r="DL124" s="66"/>
      <c r="DM124" s="64"/>
      <c r="DN124" s="80"/>
      <c r="DP124" s="685"/>
      <c r="DQ124" s="682"/>
      <c r="DR124" s="682"/>
      <c r="DS124" s="682"/>
      <c r="DT124" s="682"/>
      <c r="DU124" s="682"/>
      <c r="DV124" s="682"/>
      <c r="DW124" s="682"/>
      <c r="DX124" s="686"/>
      <c r="DY124" s="674"/>
      <c r="DZ124" s="675"/>
      <c r="EA124" s="675"/>
      <c r="EB124" s="675"/>
      <c r="EC124" s="675"/>
      <c r="ED124" s="675"/>
      <c r="EE124" s="675"/>
      <c r="EF124" s="675"/>
      <c r="EG124" s="675"/>
      <c r="EH124" s="675"/>
      <c r="EI124" s="675"/>
      <c r="EJ124" s="675"/>
      <c r="EK124" s="675"/>
      <c r="EL124" s="676"/>
      <c r="EN124" s="83"/>
      <c r="EO124" s="66"/>
      <c r="EP124" s="64"/>
      <c r="EQ124" s="80"/>
      <c r="ES124" s="685"/>
      <c r="ET124" s="682"/>
      <c r="EU124" s="682"/>
      <c r="EV124" s="682"/>
      <c r="EW124" s="682"/>
      <c r="EX124" s="682"/>
      <c r="EY124" s="682"/>
      <c r="EZ124" s="682"/>
      <c r="FA124" s="686"/>
      <c r="FB124" s="674"/>
      <c r="FC124" s="675"/>
      <c r="FD124" s="675"/>
      <c r="FE124" s="675"/>
      <c r="FF124" s="675"/>
      <c r="FG124" s="675"/>
      <c r="FH124" s="675"/>
      <c r="FI124" s="675"/>
      <c r="FJ124" s="675"/>
      <c r="FK124" s="675"/>
      <c r="FL124" s="675"/>
      <c r="FM124" s="675"/>
      <c r="FN124" s="675"/>
      <c r="FO124" s="676"/>
      <c r="FQ124" s="83"/>
      <c r="FR124" s="66"/>
    </row>
    <row r="125" spans="1:174" ht="12.5" customHeight="1">
      <c r="A125" s="64"/>
      <c r="B125" s="80"/>
      <c r="D125" s="687">
        <v>5</v>
      </c>
      <c r="E125" s="688"/>
      <c r="F125" s="688"/>
      <c r="G125" s="688"/>
      <c r="H125" s="688"/>
      <c r="I125" s="688"/>
      <c r="J125" s="688"/>
      <c r="K125" s="688"/>
      <c r="L125" s="689"/>
      <c r="M125" s="668"/>
      <c r="N125" s="669"/>
      <c r="O125" s="669"/>
      <c r="P125" s="669"/>
      <c r="Q125" s="669"/>
      <c r="R125" s="669"/>
      <c r="S125" s="669"/>
      <c r="T125" s="669"/>
      <c r="U125" s="669"/>
      <c r="V125" s="669"/>
      <c r="W125" s="669"/>
      <c r="X125" s="669"/>
      <c r="Y125" s="669"/>
      <c r="Z125" s="670"/>
      <c r="AB125" s="83"/>
      <c r="AC125" s="66"/>
      <c r="AD125" s="64"/>
      <c r="AE125" s="80"/>
      <c r="AG125" s="687">
        <v>5</v>
      </c>
      <c r="AH125" s="688"/>
      <c r="AI125" s="688"/>
      <c r="AJ125" s="688"/>
      <c r="AK125" s="688"/>
      <c r="AL125" s="688"/>
      <c r="AM125" s="688"/>
      <c r="AN125" s="688"/>
      <c r="AO125" s="689"/>
      <c r="AP125" s="668"/>
      <c r="AQ125" s="669"/>
      <c r="AR125" s="669"/>
      <c r="AS125" s="669"/>
      <c r="AT125" s="669"/>
      <c r="AU125" s="669"/>
      <c r="AV125" s="669"/>
      <c r="AW125" s="669"/>
      <c r="AX125" s="669"/>
      <c r="AY125" s="669"/>
      <c r="AZ125" s="669"/>
      <c r="BA125" s="669"/>
      <c r="BB125" s="669"/>
      <c r="BC125" s="670"/>
      <c r="BE125" s="83"/>
      <c r="BF125" s="66"/>
      <c r="BG125" s="64"/>
      <c r="BH125" s="80"/>
      <c r="BJ125" s="687">
        <v>5</v>
      </c>
      <c r="BK125" s="688"/>
      <c r="BL125" s="688"/>
      <c r="BM125" s="688"/>
      <c r="BN125" s="688"/>
      <c r="BO125" s="688"/>
      <c r="BP125" s="688"/>
      <c r="BQ125" s="688"/>
      <c r="BR125" s="689"/>
      <c r="BS125" s="668"/>
      <c r="BT125" s="669"/>
      <c r="BU125" s="669"/>
      <c r="BV125" s="669"/>
      <c r="BW125" s="669"/>
      <c r="BX125" s="669"/>
      <c r="BY125" s="669"/>
      <c r="BZ125" s="669"/>
      <c r="CA125" s="669"/>
      <c r="CB125" s="669"/>
      <c r="CC125" s="669"/>
      <c r="CD125" s="669"/>
      <c r="CE125" s="669"/>
      <c r="CF125" s="670"/>
      <c r="CH125" s="83"/>
      <c r="CI125" s="66"/>
      <c r="CJ125" s="64"/>
      <c r="CK125" s="80"/>
      <c r="CM125" s="687">
        <v>5</v>
      </c>
      <c r="CN125" s="688"/>
      <c r="CO125" s="688"/>
      <c r="CP125" s="688"/>
      <c r="CQ125" s="688"/>
      <c r="CR125" s="688"/>
      <c r="CS125" s="688"/>
      <c r="CT125" s="688"/>
      <c r="CU125" s="689"/>
      <c r="CV125" s="679"/>
      <c r="CW125" s="679"/>
      <c r="CX125" s="679"/>
      <c r="CY125" s="679"/>
      <c r="CZ125" s="679"/>
      <c r="DA125" s="679"/>
      <c r="DB125" s="679"/>
      <c r="DC125" s="679"/>
      <c r="DD125" s="679"/>
      <c r="DE125" s="679"/>
      <c r="DF125" s="679"/>
      <c r="DG125" s="679"/>
      <c r="DH125" s="679"/>
      <c r="DI125" s="679"/>
      <c r="DK125" s="83"/>
      <c r="DL125" s="66"/>
      <c r="DM125" s="64"/>
      <c r="DN125" s="80"/>
      <c r="DP125" s="687">
        <v>5</v>
      </c>
      <c r="DQ125" s="688"/>
      <c r="DR125" s="688"/>
      <c r="DS125" s="688"/>
      <c r="DT125" s="688"/>
      <c r="DU125" s="688"/>
      <c r="DV125" s="688"/>
      <c r="DW125" s="688"/>
      <c r="DX125" s="689"/>
      <c r="DY125" s="668"/>
      <c r="DZ125" s="669"/>
      <c r="EA125" s="669"/>
      <c r="EB125" s="669"/>
      <c r="EC125" s="669"/>
      <c r="ED125" s="669"/>
      <c r="EE125" s="669"/>
      <c r="EF125" s="669"/>
      <c r="EG125" s="669"/>
      <c r="EH125" s="669"/>
      <c r="EI125" s="669"/>
      <c r="EJ125" s="669"/>
      <c r="EK125" s="669"/>
      <c r="EL125" s="670"/>
      <c r="EN125" s="83"/>
      <c r="EO125" s="66"/>
      <c r="EP125" s="64"/>
      <c r="EQ125" s="80"/>
      <c r="ES125" s="687">
        <v>5</v>
      </c>
      <c r="ET125" s="688"/>
      <c r="EU125" s="688"/>
      <c r="EV125" s="688"/>
      <c r="EW125" s="688"/>
      <c r="EX125" s="688"/>
      <c r="EY125" s="688"/>
      <c r="EZ125" s="688"/>
      <c r="FA125" s="689"/>
      <c r="FB125" s="668"/>
      <c r="FC125" s="669"/>
      <c r="FD125" s="669"/>
      <c r="FE125" s="669"/>
      <c r="FF125" s="669"/>
      <c r="FG125" s="669"/>
      <c r="FH125" s="669"/>
      <c r="FI125" s="669"/>
      <c r="FJ125" s="669"/>
      <c r="FK125" s="669"/>
      <c r="FL125" s="669"/>
      <c r="FM125" s="669"/>
      <c r="FN125" s="669"/>
      <c r="FO125" s="670"/>
      <c r="FQ125" s="83"/>
      <c r="FR125" s="66"/>
    </row>
    <row r="126" spans="1:174" ht="12.5" customHeight="1">
      <c r="A126" s="64"/>
      <c r="B126" s="80"/>
      <c r="D126" s="683"/>
      <c r="E126" s="681"/>
      <c r="F126" s="681"/>
      <c r="G126" s="681"/>
      <c r="H126" s="681"/>
      <c r="I126" s="681"/>
      <c r="J126" s="681"/>
      <c r="K126" s="681"/>
      <c r="L126" s="684"/>
      <c r="M126" s="671"/>
      <c r="N126" s="672"/>
      <c r="O126" s="672"/>
      <c r="P126" s="672"/>
      <c r="Q126" s="672"/>
      <c r="R126" s="672"/>
      <c r="S126" s="672"/>
      <c r="T126" s="672"/>
      <c r="U126" s="672"/>
      <c r="V126" s="672"/>
      <c r="W126" s="672"/>
      <c r="X126" s="672"/>
      <c r="Y126" s="672"/>
      <c r="Z126" s="673"/>
      <c r="AB126" s="83"/>
      <c r="AC126" s="66"/>
      <c r="AD126" s="64"/>
      <c r="AE126" s="80"/>
      <c r="AG126" s="683"/>
      <c r="AH126" s="681"/>
      <c r="AI126" s="681"/>
      <c r="AJ126" s="681"/>
      <c r="AK126" s="681"/>
      <c r="AL126" s="681"/>
      <c r="AM126" s="681"/>
      <c r="AN126" s="681"/>
      <c r="AO126" s="684"/>
      <c r="AP126" s="671"/>
      <c r="AQ126" s="672"/>
      <c r="AR126" s="672"/>
      <c r="AS126" s="672"/>
      <c r="AT126" s="672"/>
      <c r="AU126" s="672"/>
      <c r="AV126" s="672"/>
      <c r="AW126" s="672"/>
      <c r="AX126" s="672"/>
      <c r="AY126" s="672"/>
      <c r="AZ126" s="672"/>
      <c r="BA126" s="672"/>
      <c r="BB126" s="672"/>
      <c r="BC126" s="673"/>
      <c r="BE126" s="83"/>
      <c r="BF126" s="66"/>
      <c r="BG126" s="64"/>
      <c r="BH126" s="80"/>
      <c r="BJ126" s="683"/>
      <c r="BK126" s="681"/>
      <c r="BL126" s="681"/>
      <c r="BM126" s="681"/>
      <c r="BN126" s="681"/>
      <c r="BO126" s="681"/>
      <c r="BP126" s="681"/>
      <c r="BQ126" s="681"/>
      <c r="BR126" s="684"/>
      <c r="BS126" s="671"/>
      <c r="BT126" s="672"/>
      <c r="BU126" s="672"/>
      <c r="BV126" s="672"/>
      <c r="BW126" s="672"/>
      <c r="BX126" s="672"/>
      <c r="BY126" s="672"/>
      <c r="BZ126" s="672"/>
      <c r="CA126" s="672"/>
      <c r="CB126" s="672"/>
      <c r="CC126" s="672"/>
      <c r="CD126" s="672"/>
      <c r="CE126" s="672"/>
      <c r="CF126" s="673"/>
      <c r="CH126" s="83"/>
      <c r="CI126" s="66"/>
      <c r="CJ126" s="64"/>
      <c r="CK126" s="80"/>
      <c r="CM126" s="683"/>
      <c r="CN126" s="681"/>
      <c r="CO126" s="681"/>
      <c r="CP126" s="681"/>
      <c r="CQ126" s="681"/>
      <c r="CR126" s="681"/>
      <c r="CS126" s="681"/>
      <c r="CT126" s="681"/>
      <c r="CU126" s="684"/>
      <c r="CV126" s="679"/>
      <c r="CW126" s="679"/>
      <c r="CX126" s="679"/>
      <c r="CY126" s="679"/>
      <c r="CZ126" s="679"/>
      <c r="DA126" s="679"/>
      <c r="DB126" s="679"/>
      <c r="DC126" s="679"/>
      <c r="DD126" s="679"/>
      <c r="DE126" s="679"/>
      <c r="DF126" s="679"/>
      <c r="DG126" s="679"/>
      <c r="DH126" s="679"/>
      <c r="DI126" s="679"/>
      <c r="DK126" s="83"/>
      <c r="DL126" s="66"/>
      <c r="DM126" s="64"/>
      <c r="DN126" s="80"/>
      <c r="DP126" s="683"/>
      <c r="DQ126" s="681"/>
      <c r="DR126" s="681"/>
      <c r="DS126" s="681"/>
      <c r="DT126" s="681"/>
      <c r="DU126" s="681"/>
      <c r="DV126" s="681"/>
      <c r="DW126" s="681"/>
      <c r="DX126" s="684"/>
      <c r="DY126" s="671"/>
      <c r="DZ126" s="672"/>
      <c r="EA126" s="672"/>
      <c r="EB126" s="672"/>
      <c r="EC126" s="672"/>
      <c r="ED126" s="672"/>
      <c r="EE126" s="672"/>
      <c r="EF126" s="672"/>
      <c r="EG126" s="672"/>
      <c r="EH126" s="672"/>
      <c r="EI126" s="672"/>
      <c r="EJ126" s="672"/>
      <c r="EK126" s="672"/>
      <c r="EL126" s="673"/>
      <c r="EN126" s="83"/>
      <c r="EO126" s="66"/>
      <c r="EP126" s="64"/>
      <c r="EQ126" s="80"/>
      <c r="ES126" s="683"/>
      <c r="ET126" s="681"/>
      <c r="EU126" s="681"/>
      <c r="EV126" s="681"/>
      <c r="EW126" s="681"/>
      <c r="EX126" s="681"/>
      <c r="EY126" s="681"/>
      <c r="EZ126" s="681"/>
      <c r="FA126" s="684"/>
      <c r="FB126" s="671"/>
      <c r="FC126" s="672"/>
      <c r="FD126" s="672"/>
      <c r="FE126" s="672"/>
      <c r="FF126" s="672"/>
      <c r="FG126" s="672"/>
      <c r="FH126" s="672"/>
      <c r="FI126" s="672"/>
      <c r="FJ126" s="672"/>
      <c r="FK126" s="672"/>
      <c r="FL126" s="672"/>
      <c r="FM126" s="672"/>
      <c r="FN126" s="672"/>
      <c r="FO126" s="673"/>
      <c r="FQ126" s="83"/>
      <c r="FR126" s="66"/>
    </row>
    <row r="127" spans="1:174" ht="12.5" customHeight="1">
      <c r="A127" s="64"/>
      <c r="B127" s="80"/>
      <c r="D127" s="685"/>
      <c r="E127" s="682"/>
      <c r="F127" s="682"/>
      <c r="G127" s="682"/>
      <c r="H127" s="682"/>
      <c r="I127" s="682"/>
      <c r="J127" s="682"/>
      <c r="K127" s="682"/>
      <c r="L127" s="686"/>
      <c r="M127" s="674"/>
      <c r="N127" s="675"/>
      <c r="O127" s="675"/>
      <c r="P127" s="675"/>
      <c r="Q127" s="675"/>
      <c r="R127" s="675"/>
      <c r="S127" s="675"/>
      <c r="T127" s="675"/>
      <c r="U127" s="675"/>
      <c r="V127" s="675"/>
      <c r="W127" s="675"/>
      <c r="X127" s="675"/>
      <c r="Y127" s="675"/>
      <c r="Z127" s="676"/>
      <c r="AB127" s="83"/>
      <c r="AC127" s="66"/>
      <c r="AD127" s="64"/>
      <c r="AE127" s="80"/>
      <c r="AG127" s="685"/>
      <c r="AH127" s="682"/>
      <c r="AI127" s="682"/>
      <c r="AJ127" s="682"/>
      <c r="AK127" s="682"/>
      <c r="AL127" s="682"/>
      <c r="AM127" s="682"/>
      <c r="AN127" s="682"/>
      <c r="AO127" s="686"/>
      <c r="AP127" s="674"/>
      <c r="AQ127" s="675"/>
      <c r="AR127" s="675"/>
      <c r="AS127" s="675"/>
      <c r="AT127" s="675"/>
      <c r="AU127" s="675"/>
      <c r="AV127" s="675"/>
      <c r="AW127" s="675"/>
      <c r="AX127" s="675"/>
      <c r="AY127" s="675"/>
      <c r="AZ127" s="675"/>
      <c r="BA127" s="675"/>
      <c r="BB127" s="675"/>
      <c r="BC127" s="676"/>
      <c r="BE127" s="83"/>
      <c r="BF127" s="66"/>
      <c r="BG127" s="64"/>
      <c r="BH127" s="80"/>
      <c r="BJ127" s="685"/>
      <c r="BK127" s="682"/>
      <c r="BL127" s="682"/>
      <c r="BM127" s="682"/>
      <c r="BN127" s="682"/>
      <c r="BO127" s="682"/>
      <c r="BP127" s="682"/>
      <c r="BQ127" s="682"/>
      <c r="BR127" s="686"/>
      <c r="BS127" s="674"/>
      <c r="BT127" s="675"/>
      <c r="BU127" s="675"/>
      <c r="BV127" s="675"/>
      <c r="BW127" s="675"/>
      <c r="BX127" s="675"/>
      <c r="BY127" s="675"/>
      <c r="BZ127" s="675"/>
      <c r="CA127" s="675"/>
      <c r="CB127" s="675"/>
      <c r="CC127" s="675"/>
      <c r="CD127" s="675"/>
      <c r="CE127" s="675"/>
      <c r="CF127" s="676"/>
      <c r="CH127" s="83"/>
      <c r="CI127" s="66"/>
      <c r="CJ127" s="64"/>
      <c r="CK127" s="80"/>
      <c r="CM127" s="685"/>
      <c r="CN127" s="682"/>
      <c r="CO127" s="682"/>
      <c r="CP127" s="682"/>
      <c r="CQ127" s="682"/>
      <c r="CR127" s="682"/>
      <c r="CS127" s="682"/>
      <c r="CT127" s="682"/>
      <c r="CU127" s="686"/>
      <c r="CV127" s="679"/>
      <c r="CW127" s="679"/>
      <c r="CX127" s="679"/>
      <c r="CY127" s="679"/>
      <c r="CZ127" s="679"/>
      <c r="DA127" s="679"/>
      <c r="DB127" s="679"/>
      <c r="DC127" s="679"/>
      <c r="DD127" s="679"/>
      <c r="DE127" s="679"/>
      <c r="DF127" s="679"/>
      <c r="DG127" s="679"/>
      <c r="DH127" s="679"/>
      <c r="DI127" s="679"/>
      <c r="DK127" s="83"/>
      <c r="DL127" s="66"/>
      <c r="DM127" s="64"/>
      <c r="DN127" s="80"/>
      <c r="DP127" s="685"/>
      <c r="DQ127" s="682"/>
      <c r="DR127" s="682"/>
      <c r="DS127" s="682"/>
      <c r="DT127" s="682"/>
      <c r="DU127" s="682"/>
      <c r="DV127" s="682"/>
      <c r="DW127" s="682"/>
      <c r="DX127" s="686"/>
      <c r="DY127" s="674"/>
      <c r="DZ127" s="675"/>
      <c r="EA127" s="675"/>
      <c r="EB127" s="675"/>
      <c r="EC127" s="675"/>
      <c r="ED127" s="675"/>
      <c r="EE127" s="675"/>
      <c r="EF127" s="675"/>
      <c r="EG127" s="675"/>
      <c r="EH127" s="675"/>
      <c r="EI127" s="675"/>
      <c r="EJ127" s="675"/>
      <c r="EK127" s="675"/>
      <c r="EL127" s="676"/>
      <c r="EN127" s="83"/>
      <c r="EO127" s="66"/>
      <c r="EP127" s="64"/>
      <c r="EQ127" s="80"/>
      <c r="ES127" s="685"/>
      <c r="ET127" s="682"/>
      <c r="EU127" s="682"/>
      <c r="EV127" s="682"/>
      <c r="EW127" s="682"/>
      <c r="EX127" s="682"/>
      <c r="EY127" s="682"/>
      <c r="EZ127" s="682"/>
      <c r="FA127" s="686"/>
      <c r="FB127" s="674"/>
      <c r="FC127" s="675"/>
      <c r="FD127" s="675"/>
      <c r="FE127" s="675"/>
      <c r="FF127" s="675"/>
      <c r="FG127" s="675"/>
      <c r="FH127" s="675"/>
      <c r="FI127" s="675"/>
      <c r="FJ127" s="675"/>
      <c r="FK127" s="675"/>
      <c r="FL127" s="675"/>
      <c r="FM127" s="675"/>
      <c r="FN127" s="675"/>
      <c r="FO127" s="676"/>
      <c r="FQ127" s="83"/>
      <c r="FR127" s="66"/>
    </row>
    <row r="128" spans="1:174" ht="12.5" customHeight="1">
      <c r="A128" s="64"/>
      <c r="B128" s="80"/>
      <c r="D128" s="687">
        <v>6</v>
      </c>
      <c r="E128" s="688"/>
      <c r="F128" s="688"/>
      <c r="G128" s="688"/>
      <c r="H128" s="688"/>
      <c r="I128" s="688"/>
      <c r="J128" s="688"/>
      <c r="K128" s="688"/>
      <c r="L128" s="689"/>
      <c r="M128" s="668"/>
      <c r="N128" s="669"/>
      <c r="O128" s="669"/>
      <c r="P128" s="669"/>
      <c r="Q128" s="669"/>
      <c r="R128" s="669"/>
      <c r="S128" s="669"/>
      <c r="T128" s="669"/>
      <c r="U128" s="669"/>
      <c r="V128" s="669"/>
      <c r="W128" s="669"/>
      <c r="X128" s="669"/>
      <c r="Y128" s="669"/>
      <c r="Z128" s="670"/>
      <c r="AB128" s="83"/>
      <c r="AC128" s="66"/>
      <c r="AD128" s="64"/>
      <c r="AE128" s="80"/>
      <c r="AG128" s="687">
        <v>6</v>
      </c>
      <c r="AH128" s="688"/>
      <c r="AI128" s="688"/>
      <c r="AJ128" s="688"/>
      <c r="AK128" s="688"/>
      <c r="AL128" s="688"/>
      <c r="AM128" s="688"/>
      <c r="AN128" s="688"/>
      <c r="AO128" s="689"/>
      <c r="AP128" s="668"/>
      <c r="AQ128" s="669"/>
      <c r="AR128" s="669"/>
      <c r="AS128" s="669"/>
      <c r="AT128" s="669"/>
      <c r="AU128" s="669"/>
      <c r="AV128" s="669"/>
      <c r="AW128" s="669"/>
      <c r="AX128" s="669"/>
      <c r="AY128" s="669"/>
      <c r="AZ128" s="669"/>
      <c r="BA128" s="669"/>
      <c r="BB128" s="669"/>
      <c r="BC128" s="670"/>
      <c r="BE128" s="83"/>
      <c r="BF128" s="66"/>
      <c r="BG128" s="64"/>
      <c r="BH128" s="80"/>
      <c r="BJ128" s="687">
        <v>6</v>
      </c>
      <c r="BK128" s="688"/>
      <c r="BL128" s="688"/>
      <c r="BM128" s="688"/>
      <c r="BN128" s="688"/>
      <c r="BO128" s="688"/>
      <c r="BP128" s="688"/>
      <c r="BQ128" s="688"/>
      <c r="BR128" s="689"/>
      <c r="BS128" s="668"/>
      <c r="BT128" s="669"/>
      <c r="BU128" s="669"/>
      <c r="BV128" s="669"/>
      <c r="BW128" s="669"/>
      <c r="BX128" s="669"/>
      <c r="BY128" s="669"/>
      <c r="BZ128" s="669"/>
      <c r="CA128" s="669"/>
      <c r="CB128" s="669"/>
      <c r="CC128" s="669"/>
      <c r="CD128" s="669"/>
      <c r="CE128" s="669"/>
      <c r="CF128" s="670"/>
      <c r="CH128" s="83"/>
      <c r="CI128" s="66"/>
      <c r="CJ128" s="64"/>
      <c r="CK128" s="80"/>
      <c r="CM128" s="687">
        <v>6</v>
      </c>
      <c r="CN128" s="688"/>
      <c r="CO128" s="688"/>
      <c r="CP128" s="688"/>
      <c r="CQ128" s="688"/>
      <c r="CR128" s="688"/>
      <c r="CS128" s="688"/>
      <c r="CT128" s="688"/>
      <c r="CU128" s="689"/>
      <c r="CV128" s="679"/>
      <c r="CW128" s="679"/>
      <c r="CX128" s="679"/>
      <c r="CY128" s="679"/>
      <c r="CZ128" s="679"/>
      <c r="DA128" s="679"/>
      <c r="DB128" s="679"/>
      <c r="DC128" s="679"/>
      <c r="DD128" s="679"/>
      <c r="DE128" s="679"/>
      <c r="DF128" s="679"/>
      <c r="DG128" s="679"/>
      <c r="DH128" s="679"/>
      <c r="DI128" s="679"/>
      <c r="DK128" s="83"/>
      <c r="DL128" s="66"/>
      <c r="DM128" s="64"/>
      <c r="DN128" s="80"/>
      <c r="DP128" s="687">
        <v>6</v>
      </c>
      <c r="DQ128" s="688"/>
      <c r="DR128" s="688"/>
      <c r="DS128" s="688"/>
      <c r="DT128" s="688"/>
      <c r="DU128" s="688"/>
      <c r="DV128" s="688"/>
      <c r="DW128" s="688"/>
      <c r="DX128" s="689"/>
      <c r="DY128" s="668"/>
      <c r="DZ128" s="669"/>
      <c r="EA128" s="669"/>
      <c r="EB128" s="669"/>
      <c r="EC128" s="669"/>
      <c r="ED128" s="669"/>
      <c r="EE128" s="669"/>
      <c r="EF128" s="669"/>
      <c r="EG128" s="669"/>
      <c r="EH128" s="669"/>
      <c r="EI128" s="669"/>
      <c r="EJ128" s="669"/>
      <c r="EK128" s="669"/>
      <c r="EL128" s="670"/>
      <c r="EN128" s="83"/>
      <c r="EO128" s="66"/>
      <c r="EP128" s="64"/>
      <c r="EQ128" s="80"/>
      <c r="ES128" s="687">
        <v>6</v>
      </c>
      <c r="ET128" s="688"/>
      <c r="EU128" s="688"/>
      <c r="EV128" s="688"/>
      <c r="EW128" s="688"/>
      <c r="EX128" s="688"/>
      <c r="EY128" s="688"/>
      <c r="EZ128" s="688"/>
      <c r="FA128" s="689"/>
      <c r="FB128" s="668"/>
      <c r="FC128" s="669"/>
      <c r="FD128" s="669"/>
      <c r="FE128" s="669"/>
      <c r="FF128" s="669"/>
      <c r="FG128" s="669"/>
      <c r="FH128" s="669"/>
      <c r="FI128" s="669"/>
      <c r="FJ128" s="669"/>
      <c r="FK128" s="669"/>
      <c r="FL128" s="669"/>
      <c r="FM128" s="669"/>
      <c r="FN128" s="669"/>
      <c r="FO128" s="670"/>
      <c r="FQ128" s="83"/>
      <c r="FR128" s="66"/>
    </row>
    <row r="129" spans="1:174" ht="12.5" customHeight="1">
      <c r="A129" s="64"/>
      <c r="B129" s="80"/>
      <c r="D129" s="683"/>
      <c r="E129" s="681"/>
      <c r="F129" s="681"/>
      <c r="G129" s="681"/>
      <c r="H129" s="681"/>
      <c r="I129" s="681"/>
      <c r="J129" s="681"/>
      <c r="K129" s="681"/>
      <c r="L129" s="684"/>
      <c r="M129" s="671"/>
      <c r="N129" s="672"/>
      <c r="O129" s="672"/>
      <c r="P129" s="672"/>
      <c r="Q129" s="672"/>
      <c r="R129" s="672"/>
      <c r="S129" s="672"/>
      <c r="T129" s="672"/>
      <c r="U129" s="672"/>
      <c r="V129" s="672"/>
      <c r="W129" s="672"/>
      <c r="X129" s="672"/>
      <c r="Y129" s="672"/>
      <c r="Z129" s="673"/>
      <c r="AB129" s="83"/>
      <c r="AC129" s="66"/>
      <c r="AD129" s="64"/>
      <c r="AE129" s="80"/>
      <c r="AG129" s="683"/>
      <c r="AH129" s="681"/>
      <c r="AI129" s="681"/>
      <c r="AJ129" s="681"/>
      <c r="AK129" s="681"/>
      <c r="AL129" s="681"/>
      <c r="AM129" s="681"/>
      <c r="AN129" s="681"/>
      <c r="AO129" s="684"/>
      <c r="AP129" s="671"/>
      <c r="AQ129" s="672"/>
      <c r="AR129" s="672"/>
      <c r="AS129" s="672"/>
      <c r="AT129" s="672"/>
      <c r="AU129" s="672"/>
      <c r="AV129" s="672"/>
      <c r="AW129" s="672"/>
      <c r="AX129" s="672"/>
      <c r="AY129" s="672"/>
      <c r="AZ129" s="672"/>
      <c r="BA129" s="672"/>
      <c r="BB129" s="672"/>
      <c r="BC129" s="673"/>
      <c r="BE129" s="83"/>
      <c r="BF129" s="66"/>
      <c r="BG129" s="64"/>
      <c r="BH129" s="80"/>
      <c r="BJ129" s="683"/>
      <c r="BK129" s="681"/>
      <c r="BL129" s="681"/>
      <c r="BM129" s="681"/>
      <c r="BN129" s="681"/>
      <c r="BO129" s="681"/>
      <c r="BP129" s="681"/>
      <c r="BQ129" s="681"/>
      <c r="BR129" s="684"/>
      <c r="BS129" s="671"/>
      <c r="BT129" s="672"/>
      <c r="BU129" s="672"/>
      <c r="BV129" s="672"/>
      <c r="BW129" s="672"/>
      <c r="BX129" s="672"/>
      <c r="BY129" s="672"/>
      <c r="BZ129" s="672"/>
      <c r="CA129" s="672"/>
      <c r="CB129" s="672"/>
      <c r="CC129" s="672"/>
      <c r="CD129" s="672"/>
      <c r="CE129" s="672"/>
      <c r="CF129" s="673"/>
      <c r="CH129" s="83"/>
      <c r="CI129" s="66"/>
      <c r="CJ129" s="64"/>
      <c r="CK129" s="80"/>
      <c r="CM129" s="683"/>
      <c r="CN129" s="681"/>
      <c r="CO129" s="681"/>
      <c r="CP129" s="681"/>
      <c r="CQ129" s="681"/>
      <c r="CR129" s="681"/>
      <c r="CS129" s="681"/>
      <c r="CT129" s="681"/>
      <c r="CU129" s="684"/>
      <c r="CV129" s="679"/>
      <c r="CW129" s="679"/>
      <c r="CX129" s="679"/>
      <c r="CY129" s="679"/>
      <c r="CZ129" s="679"/>
      <c r="DA129" s="679"/>
      <c r="DB129" s="679"/>
      <c r="DC129" s="679"/>
      <c r="DD129" s="679"/>
      <c r="DE129" s="679"/>
      <c r="DF129" s="679"/>
      <c r="DG129" s="679"/>
      <c r="DH129" s="679"/>
      <c r="DI129" s="679"/>
      <c r="DK129" s="83"/>
      <c r="DL129" s="66"/>
      <c r="DM129" s="64"/>
      <c r="DN129" s="80"/>
      <c r="DP129" s="683"/>
      <c r="DQ129" s="681"/>
      <c r="DR129" s="681"/>
      <c r="DS129" s="681"/>
      <c r="DT129" s="681"/>
      <c r="DU129" s="681"/>
      <c r="DV129" s="681"/>
      <c r="DW129" s="681"/>
      <c r="DX129" s="684"/>
      <c r="DY129" s="671"/>
      <c r="DZ129" s="672"/>
      <c r="EA129" s="672"/>
      <c r="EB129" s="672"/>
      <c r="EC129" s="672"/>
      <c r="ED129" s="672"/>
      <c r="EE129" s="672"/>
      <c r="EF129" s="672"/>
      <c r="EG129" s="672"/>
      <c r="EH129" s="672"/>
      <c r="EI129" s="672"/>
      <c r="EJ129" s="672"/>
      <c r="EK129" s="672"/>
      <c r="EL129" s="673"/>
      <c r="EN129" s="83"/>
      <c r="EO129" s="66"/>
      <c r="EP129" s="64"/>
      <c r="EQ129" s="80"/>
      <c r="ES129" s="683"/>
      <c r="ET129" s="681"/>
      <c r="EU129" s="681"/>
      <c r="EV129" s="681"/>
      <c r="EW129" s="681"/>
      <c r="EX129" s="681"/>
      <c r="EY129" s="681"/>
      <c r="EZ129" s="681"/>
      <c r="FA129" s="684"/>
      <c r="FB129" s="671"/>
      <c r="FC129" s="672"/>
      <c r="FD129" s="672"/>
      <c r="FE129" s="672"/>
      <c r="FF129" s="672"/>
      <c r="FG129" s="672"/>
      <c r="FH129" s="672"/>
      <c r="FI129" s="672"/>
      <c r="FJ129" s="672"/>
      <c r="FK129" s="672"/>
      <c r="FL129" s="672"/>
      <c r="FM129" s="672"/>
      <c r="FN129" s="672"/>
      <c r="FO129" s="673"/>
      <c r="FQ129" s="83"/>
      <c r="FR129" s="66"/>
    </row>
    <row r="130" spans="1:174" ht="12.5" customHeight="1">
      <c r="A130" s="64"/>
      <c r="B130" s="80"/>
      <c r="D130" s="685"/>
      <c r="E130" s="682"/>
      <c r="F130" s="682"/>
      <c r="G130" s="682"/>
      <c r="H130" s="682"/>
      <c r="I130" s="682"/>
      <c r="J130" s="682"/>
      <c r="K130" s="682"/>
      <c r="L130" s="686"/>
      <c r="M130" s="674"/>
      <c r="N130" s="675"/>
      <c r="O130" s="675"/>
      <c r="P130" s="675"/>
      <c r="Q130" s="675"/>
      <c r="R130" s="675"/>
      <c r="S130" s="675"/>
      <c r="T130" s="675"/>
      <c r="U130" s="675"/>
      <c r="V130" s="675"/>
      <c r="W130" s="675"/>
      <c r="X130" s="675"/>
      <c r="Y130" s="675"/>
      <c r="Z130" s="676"/>
      <c r="AB130" s="83"/>
      <c r="AC130" s="66"/>
      <c r="AD130" s="64"/>
      <c r="AE130" s="80"/>
      <c r="AG130" s="685"/>
      <c r="AH130" s="682"/>
      <c r="AI130" s="682"/>
      <c r="AJ130" s="682"/>
      <c r="AK130" s="682"/>
      <c r="AL130" s="682"/>
      <c r="AM130" s="682"/>
      <c r="AN130" s="682"/>
      <c r="AO130" s="686"/>
      <c r="AP130" s="674"/>
      <c r="AQ130" s="675"/>
      <c r="AR130" s="675"/>
      <c r="AS130" s="675"/>
      <c r="AT130" s="675"/>
      <c r="AU130" s="675"/>
      <c r="AV130" s="675"/>
      <c r="AW130" s="675"/>
      <c r="AX130" s="675"/>
      <c r="AY130" s="675"/>
      <c r="AZ130" s="675"/>
      <c r="BA130" s="675"/>
      <c r="BB130" s="675"/>
      <c r="BC130" s="676"/>
      <c r="BE130" s="83"/>
      <c r="BF130" s="66"/>
      <c r="BG130" s="64"/>
      <c r="BH130" s="80"/>
      <c r="BJ130" s="685"/>
      <c r="BK130" s="682"/>
      <c r="BL130" s="682"/>
      <c r="BM130" s="682"/>
      <c r="BN130" s="682"/>
      <c r="BO130" s="682"/>
      <c r="BP130" s="682"/>
      <c r="BQ130" s="682"/>
      <c r="BR130" s="686"/>
      <c r="BS130" s="674"/>
      <c r="BT130" s="675"/>
      <c r="BU130" s="675"/>
      <c r="BV130" s="675"/>
      <c r="BW130" s="675"/>
      <c r="BX130" s="675"/>
      <c r="BY130" s="675"/>
      <c r="BZ130" s="675"/>
      <c r="CA130" s="675"/>
      <c r="CB130" s="675"/>
      <c r="CC130" s="675"/>
      <c r="CD130" s="675"/>
      <c r="CE130" s="675"/>
      <c r="CF130" s="676"/>
      <c r="CH130" s="83"/>
      <c r="CI130" s="66"/>
      <c r="CJ130" s="64"/>
      <c r="CK130" s="80"/>
      <c r="CM130" s="685"/>
      <c r="CN130" s="682"/>
      <c r="CO130" s="682"/>
      <c r="CP130" s="682"/>
      <c r="CQ130" s="682"/>
      <c r="CR130" s="682"/>
      <c r="CS130" s="682"/>
      <c r="CT130" s="682"/>
      <c r="CU130" s="686"/>
      <c r="CV130" s="679"/>
      <c r="CW130" s="679"/>
      <c r="CX130" s="679"/>
      <c r="CY130" s="679"/>
      <c r="CZ130" s="679"/>
      <c r="DA130" s="679"/>
      <c r="DB130" s="679"/>
      <c r="DC130" s="679"/>
      <c r="DD130" s="679"/>
      <c r="DE130" s="679"/>
      <c r="DF130" s="679"/>
      <c r="DG130" s="679"/>
      <c r="DH130" s="679"/>
      <c r="DI130" s="679"/>
      <c r="DK130" s="83"/>
      <c r="DL130" s="66"/>
      <c r="DM130" s="64"/>
      <c r="DN130" s="80"/>
      <c r="DP130" s="685"/>
      <c r="DQ130" s="682"/>
      <c r="DR130" s="682"/>
      <c r="DS130" s="682"/>
      <c r="DT130" s="682"/>
      <c r="DU130" s="682"/>
      <c r="DV130" s="682"/>
      <c r="DW130" s="682"/>
      <c r="DX130" s="686"/>
      <c r="DY130" s="674"/>
      <c r="DZ130" s="675"/>
      <c r="EA130" s="675"/>
      <c r="EB130" s="675"/>
      <c r="EC130" s="675"/>
      <c r="ED130" s="675"/>
      <c r="EE130" s="675"/>
      <c r="EF130" s="675"/>
      <c r="EG130" s="675"/>
      <c r="EH130" s="675"/>
      <c r="EI130" s="675"/>
      <c r="EJ130" s="675"/>
      <c r="EK130" s="675"/>
      <c r="EL130" s="676"/>
      <c r="EN130" s="83"/>
      <c r="EO130" s="66"/>
      <c r="EP130" s="64"/>
      <c r="EQ130" s="80"/>
      <c r="ES130" s="685"/>
      <c r="ET130" s="682"/>
      <c r="EU130" s="682"/>
      <c r="EV130" s="682"/>
      <c r="EW130" s="682"/>
      <c r="EX130" s="682"/>
      <c r="EY130" s="682"/>
      <c r="EZ130" s="682"/>
      <c r="FA130" s="686"/>
      <c r="FB130" s="674"/>
      <c r="FC130" s="675"/>
      <c r="FD130" s="675"/>
      <c r="FE130" s="675"/>
      <c r="FF130" s="675"/>
      <c r="FG130" s="675"/>
      <c r="FH130" s="675"/>
      <c r="FI130" s="675"/>
      <c r="FJ130" s="675"/>
      <c r="FK130" s="675"/>
      <c r="FL130" s="675"/>
      <c r="FM130" s="675"/>
      <c r="FN130" s="675"/>
      <c r="FO130" s="676"/>
      <c r="FQ130" s="83"/>
      <c r="FR130" s="66"/>
    </row>
    <row r="131" spans="1:174" ht="12.5" customHeight="1">
      <c r="A131" s="64"/>
      <c r="B131" s="80"/>
      <c r="D131" s="693" t="s">
        <v>72</v>
      </c>
      <c r="E131" s="693"/>
      <c r="F131" s="693"/>
      <c r="G131" s="693"/>
      <c r="H131" s="693"/>
      <c r="I131" s="693"/>
      <c r="J131" s="693"/>
      <c r="K131" s="691"/>
      <c r="L131" s="691"/>
      <c r="M131" s="691"/>
      <c r="N131" s="691"/>
      <c r="O131" s="691"/>
      <c r="P131" s="691"/>
      <c r="Q131" s="691"/>
      <c r="R131" s="691"/>
      <c r="S131" s="691"/>
      <c r="T131" s="691"/>
      <c r="U131" s="691"/>
      <c r="V131" s="691"/>
      <c r="W131" s="691"/>
      <c r="X131" s="691"/>
      <c r="Y131" s="691"/>
      <c r="Z131" s="691"/>
      <c r="AB131" s="83"/>
      <c r="AC131" s="66"/>
      <c r="AD131" s="64"/>
      <c r="AE131" s="80"/>
      <c r="AG131" s="693" t="s">
        <v>72</v>
      </c>
      <c r="AH131" s="693"/>
      <c r="AI131" s="693"/>
      <c r="AJ131" s="693"/>
      <c r="AK131" s="693"/>
      <c r="AL131" s="693"/>
      <c r="AM131" s="693"/>
      <c r="AN131" s="691"/>
      <c r="AO131" s="691"/>
      <c r="AP131" s="691"/>
      <c r="AQ131" s="691"/>
      <c r="AR131" s="691"/>
      <c r="AS131" s="691"/>
      <c r="AT131" s="691"/>
      <c r="AU131" s="691"/>
      <c r="AV131" s="691"/>
      <c r="AW131" s="691"/>
      <c r="AX131" s="691"/>
      <c r="AY131" s="691"/>
      <c r="AZ131" s="691"/>
      <c r="BA131" s="691"/>
      <c r="BB131" s="691"/>
      <c r="BC131" s="691"/>
      <c r="BE131" s="83"/>
      <c r="BF131" s="66"/>
      <c r="BG131" s="64"/>
      <c r="BH131" s="80"/>
      <c r="BJ131" s="693" t="s">
        <v>72</v>
      </c>
      <c r="BK131" s="693"/>
      <c r="BL131" s="693"/>
      <c r="BM131" s="693"/>
      <c r="BN131" s="693"/>
      <c r="BO131" s="693"/>
      <c r="BP131" s="693"/>
      <c r="BQ131" s="691"/>
      <c r="BR131" s="691"/>
      <c r="BS131" s="691"/>
      <c r="BT131" s="691"/>
      <c r="BU131" s="691"/>
      <c r="BV131" s="691"/>
      <c r="BW131" s="691"/>
      <c r="BX131" s="691"/>
      <c r="BY131" s="691"/>
      <c r="BZ131" s="691"/>
      <c r="CA131" s="691"/>
      <c r="CB131" s="691"/>
      <c r="CC131" s="691"/>
      <c r="CD131" s="691"/>
      <c r="CE131" s="691"/>
      <c r="CF131" s="691"/>
      <c r="CH131" s="83"/>
      <c r="CI131" s="66"/>
      <c r="CJ131" s="64"/>
      <c r="CK131" s="80"/>
      <c r="CM131" s="693" t="s">
        <v>72</v>
      </c>
      <c r="CN131" s="693"/>
      <c r="CO131" s="693"/>
      <c r="CP131" s="693"/>
      <c r="CQ131" s="693"/>
      <c r="CR131" s="693"/>
      <c r="CS131" s="693"/>
      <c r="CT131" s="691"/>
      <c r="CU131" s="691"/>
      <c r="CV131" s="691"/>
      <c r="CW131" s="691"/>
      <c r="CX131" s="691"/>
      <c r="CY131" s="691"/>
      <c r="CZ131" s="691"/>
      <c r="DA131" s="691"/>
      <c r="DB131" s="691"/>
      <c r="DC131" s="691"/>
      <c r="DD131" s="691"/>
      <c r="DE131" s="691"/>
      <c r="DF131" s="691"/>
      <c r="DG131" s="691"/>
      <c r="DH131" s="691"/>
      <c r="DI131" s="691"/>
      <c r="DK131" s="83"/>
      <c r="DL131" s="66"/>
      <c r="DM131" s="64"/>
      <c r="DN131" s="80"/>
      <c r="DP131" s="693" t="s">
        <v>72</v>
      </c>
      <c r="DQ131" s="693"/>
      <c r="DR131" s="693"/>
      <c r="DS131" s="693"/>
      <c r="DT131" s="693"/>
      <c r="DU131" s="693"/>
      <c r="DV131" s="693"/>
      <c r="DW131" s="691"/>
      <c r="DX131" s="691"/>
      <c r="DY131" s="691"/>
      <c r="DZ131" s="691"/>
      <c r="EA131" s="691"/>
      <c r="EB131" s="691"/>
      <c r="EC131" s="691"/>
      <c r="ED131" s="691"/>
      <c r="EE131" s="691"/>
      <c r="EF131" s="691"/>
      <c r="EG131" s="691"/>
      <c r="EH131" s="691"/>
      <c r="EI131" s="691"/>
      <c r="EJ131" s="691"/>
      <c r="EK131" s="691"/>
      <c r="EL131" s="691"/>
      <c r="EN131" s="83"/>
      <c r="EO131" s="66"/>
      <c r="EP131" s="64"/>
      <c r="EQ131" s="80"/>
      <c r="ES131" s="693" t="s">
        <v>72</v>
      </c>
      <c r="ET131" s="693"/>
      <c r="EU131" s="693"/>
      <c r="EV131" s="693"/>
      <c r="EW131" s="693"/>
      <c r="EX131" s="693"/>
      <c r="EY131" s="693"/>
      <c r="EZ131" s="691"/>
      <c r="FA131" s="691"/>
      <c r="FB131" s="691"/>
      <c r="FC131" s="691"/>
      <c r="FD131" s="691"/>
      <c r="FE131" s="691"/>
      <c r="FF131" s="691"/>
      <c r="FG131" s="691"/>
      <c r="FH131" s="691"/>
      <c r="FI131" s="691"/>
      <c r="FJ131" s="691"/>
      <c r="FK131" s="691"/>
      <c r="FL131" s="691"/>
      <c r="FM131" s="691"/>
      <c r="FN131" s="691"/>
      <c r="FO131" s="691"/>
      <c r="FQ131" s="83"/>
      <c r="FR131" s="66"/>
    </row>
    <row r="132" spans="1:174" ht="12.5" customHeight="1">
      <c r="A132" s="64"/>
      <c r="B132" s="80"/>
      <c r="D132" s="693"/>
      <c r="E132" s="693"/>
      <c r="F132" s="693"/>
      <c r="G132" s="693"/>
      <c r="H132" s="693"/>
      <c r="I132" s="693"/>
      <c r="J132" s="693"/>
      <c r="K132" s="691"/>
      <c r="L132" s="691"/>
      <c r="M132" s="691"/>
      <c r="N132" s="691"/>
      <c r="O132" s="691"/>
      <c r="P132" s="691"/>
      <c r="Q132" s="691"/>
      <c r="R132" s="691"/>
      <c r="S132" s="691"/>
      <c r="T132" s="691"/>
      <c r="U132" s="691"/>
      <c r="V132" s="691"/>
      <c r="W132" s="691"/>
      <c r="X132" s="691"/>
      <c r="Y132" s="691"/>
      <c r="Z132" s="691"/>
      <c r="AB132" s="83"/>
      <c r="AC132" s="66"/>
      <c r="AD132" s="64"/>
      <c r="AE132" s="80"/>
      <c r="AG132" s="693"/>
      <c r="AH132" s="693"/>
      <c r="AI132" s="693"/>
      <c r="AJ132" s="693"/>
      <c r="AK132" s="693"/>
      <c r="AL132" s="693"/>
      <c r="AM132" s="693"/>
      <c r="AN132" s="691"/>
      <c r="AO132" s="691"/>
      <c r="AP132" s="691"/>
      <c r="AQ132" s="691"/>
      <c r="AR132" s="691"/>
      <c r="AS132" s="691"/>
      <c r="AT132" s="691"/>
      <c r="AU132" s="691"/>
      <c r="AV132" s="691"/>
      <c r="AW132" s="691"/>
      <c r="AX132" s="691"/>
      <c r="AY132" s="691"/>
      <c r="AZ132" s="691"/>
      <c r="BA132" s="691"/>
      <c r="BB132" s="691"/>
      <c r="BC132" s="691"/>
      <c r="BE132" s="83"/>
      <c r="BF132" s="66"/>
      <c r="BG132" s="64"/>
      <c r="BH132" s="80"/>
      <c r="BJ132" s="693"/>
      <c r="BK132" s="693"/>
      <c r="BL132" s="693"/>
      <c r="BM132" s="693"/>
      <c r="BN132" s="693"/>
      <c r="BO132" s="693"/>
      <c r="BP132" s="693"/>
      <c r="BQ132" s="691"/>
      <c r="BR132" s="691"/>
      <c r="BS132" s="691"/>
      <c r="BT132" s="691"/>
      <c r="BU132" s="691"/>
      <c r="BV132" s="691"/>
      <c r="BW132" s="691"/>
      <c r="BX132" s="691"/>
      <c r="BY132" s="691"/>
      <c r="BZ132" s="691"/>
      <c r="CA132" s="691"/>
      <c r="CB132" s="691"/>
      <c r="CC132" s="691"/>
      <c r="CD132" s="691"/>
      <c r="CE132" s="691"/>
      <c r="CF132" s="691"/>
      <c r="CH132" s="83"/>
      <c r="CI132" s="66"/>
      <c r="CJ132" s="64"/>
      <c r="CK132" s="80"/>
      <c r="CM132" s="693"/>
      <c r="CN132" s="693"/>
      <c r="CO132" s="693"/>
      <c r="CP132" s="693"/>
      <c r="CQ132" s="693"/>
      <c r="CR132" s="693"/>
      <c r="CS132" s="693"/>
      <c r="CT132" s="691"/>
      <c r="CU132" s="691"/>
      <c r="CV132" s="691"/>
      <c r="CW132" s="691"/>
      <c r="CX132" s="691"/>
      <c r="CY132" s="691"/>
      <c r="CZ132" s="691"/>
      <c r="DA132" s="691"/>
      <c r="DB132" s="691"/>
      <c r="DC132" s="691"/>
      <c r="DD132" s="691"/>
      <c r="DE132" s="691"/>
      <c r="DF132" s="691"/>
      <c r="DG132" s="691"/>
      <c r="DH132" s="691"/>
      <c r="DI132" s="691"/>
      <c r="DK132" s="83"/>
      <c r="DL132" s="66"/>
      <c r="DM132" s="64"/>
      <c r="DN132" s="80"/>
      <c r="DP132" s="693"/>
      <c r="DQ132" s="693"/>
      <c r="DR132" s="693"/>
      <c r="DS132" s="693"/>
      <c r="DT132" s="693"/>
      <c r="DU132" s="693"/>
      <c r="DV132" s="693"/>
      <c r="DW132" s="691"/>
      <c r="DX132" s="691"/>
      <c r="DY132" s="691"/>
      <c r="DZ132" s="691"/>
      <c r="EA132" s="691"/>
      <c r="EB132" s="691"/>
      <c r="EC132" s="691"/>
      <c r="ED132" s="691"/>
      <c r="EE132" s="691"/>
      <c r="EF132" s="691"/>
      <c r="EG132" s="691"/>
      <c r="EH132" s="691"/>
      <c r="EI132" s="691"/>
      <c r="EJ132" s="691"/>
      <c r="EK132" s="691"/>
      <c r="EL132" s="691"/>
      <c r="EN132" s="83"/>
      <c r="EO132" s="66"/>
      <c r="EP132" s="64"/>
      <c r="EQ132" s="80"/>
      <c r="ES132" s="693"/>
      <c r="ET132" s="693"/>
      <c r="EU132" s="693"/>
      <c r="EV132" s="693"/>
      <c r="EW132" s="693"/>
      <c r="EX132" s="693"/>
      <c r="EY132" s="693"/>
      <c r="EZ132" s="691"/>
      <c r="FA132" s="691"/>
      <c r="FB132" s="691"/>
      <c r="FC132" s="691"/>
      <c r="FD132" s="691"/>
      <c r="FE132" s="691"/>
      <c r="FF132" s="691"/>
      <c r="FG132" s="691"/>
      <c r="FH132" s="691"/>
      <c r="FI132" s="691"/>
      <c r="FJ132" s="691"/>
      <c r="FK132" s="691"/>
      <c r="FL132" s="691"/>
      <c r="FM132" s="691"/>
      <c r="FN132" s="691"/>
      <c r="FO132" s="691"/>
      <c r="FQ132" s="83"/>
      <c r="FR132" s="66"/>
    </row>
    <row r="133" spans="1:174" ht="12.5" customHeight="1">
      <c r="A133" s="64"/>
      <c r="B133" s="80"/>
      <c r="D133" s="694"/>
      <c r="E133" s="694"/>
      <c r="F133" s="694"/>
      <c r="G133" s="694"/>
      <c r="H133" s="694"/>
      <c r="I133" s="694"/>
      <c r="J133" s="694"/>
      <c r="K133" s="692"/>
      <c r="L133" s="692"/>
      <c r="M133" s="692"/>
      <c r="N133" s="692"/>
      <c r="O133" s="692"/>
      <c r="P133" s="692"/>
      <c r="Q133" s="692"/>
      <c r="R133" s="692"/>
      <c r="S133" s="692"/>
      <c r="T133" s="692"/>
      <c r="U133" s="692"/>
      <c r="V133" s="692"/>
      <c r="W133" s="692"/>
      <c r="X133" s="692"/>
      <c r="Y133" s="692"/>
      <c r="Z133" s="692"/>
      <c r="AB133" s="83"/>
      <c r="AC133" s="66"/>
      <c r="AD133" s="64"/>
      <c r="AE133" s="80"/>
      <c r="AG133" s="694"/>
      <c r="AH133" s="694"/>
      <c r="AI133" s="694"/>
      <c r="AJ133" s="694"/>
      <c r="AK133" s="694"/>
      <c r="AL133" s="694"/>
      <c r="AM133" s="694"/>
      <c r="AN133" s="692"/>
      <c r="AO133" s="692"/>
      <c r="AP133" s="692"/>
      <c r="AQ133" s="692"/>
      <c r="AR133" s="692"/>
      <c r="AS133" s="692"/>
      <c r="AT133" s="692"/>
      <c r="AU133" s="692"/>
      <c r="AV133" s="692"/>
      <c r="AW133" s="692"/>
      <c r="AX133" s="692"/>
      <c r="AY133" s="692"/>
      <c r="AZ133" s="692"/>
      <c r="BA133" s="692"/>
      <c r="BB133" s="692"/>
      <c r="BC133" s="692"/>
      <c r="BE133" s="83"/>
      <c r="BF133" s="66"/>
      <c r="BG133" s="64"/>
      <c r="BH133" s="80"/>
      <c r="BJ133" s="694"/>
      <c r="BK133" s="694"/>
      <c r="BL133" s="694"/>
      <c r="BM133" s="694"/>
      <c r="BN133" s="694"/>
      <c r="BO133" s="694"/>
      <c r="BP133" s="694"/>
      <c r="BQ133" s="692"/>
      <c r="BR133" s="692"/>
      <c r="BS133" s="692"/>
      <c r="BT133" s="692"/>
      <c r="BU133" s="692"/>
      <c r="BV133" s="692"/>
      <c r="BW133" s="692"/>
      <c r="BX133" s="692"/>
      <c r="BY133" s="692"/>
      <c r="BZ133" s="692"/>
      <c r="CA133" s="692"/>
      <c r="CB133" s="692"/>
      <c r="CC133" s="692"/>
      <c r="CD133" s="692"/>
      <c r="CE133" s="692"/>
      <c r="CF133" s="692"/>
      <c r="CH133" s="83"/>
      <c r="CI133" s="66"/>
      <c r="CJ133" s="64"/>
      <c r="CK133" s="80"/>
      <c r="CM133" s="694"/>
      <c r="CN133" s="694"/>
      <c r="CO133" s="694"/>
      <c r="CP133" s="694"/>
      <c r="CQ133" s="694"/>
      <c r="CR133" s="694"/>
      <c r="CS133" s="694"/>
      <c r="CT133" s="692"/>
      <c r="CU133" s="692"/>
      <c r="CV133" s="692"/>
      <c r="CW133" s="692"/>
      <c r="CX133" s="692"/>
      <c r="CY133" s="692"/>
      <c r="CZ133" s="692"/>
      <c r="DA133" s="692"/>
      <c r="DB133" s="692"/>
      <c r="DC133" s="692"/>
      <c r="DD133" s="692"/>
      <c r="DE133" s="692"/>
      <c r="DF133" s="692"/>
      <c r="DG133" s="692"/>
      <c r="DH133" s="692"/>
      <c r="DI133" s="692"/>
      <c r="DK133" s="83"/>
      <c r="DL133" s="66"/>
      <c r="DM133" s="64"/>
      <c r="DN133" s="80"/>
      <c r="DP133" s="694"/>
      <c r="DQ133" s="694"/>
      <c r="DR133" s="694"/>
      <c r="DS133" s="694"/>
      <c r="DT133" s="694"/>
      <c r="DU133" s="694"/>
      <c r="DV133" s="694"/>
      <c r="DW133" s="692"/>
      <c r="DX133" s="692"/>
      <c r="DY133" s="692"/>
      <c r="DZ133" s="692"/>
      <c r="EA133" s="692"/>
      <c r="EB133" s="692"/>
      <c r="EC133" s="692"/>
      <c r="ED133" s="692"/>
      <c r="EE133" s="692"/>
      <c r="EF133" s="692"/>
      <c r="EG133" s="692"/>
      <c r="EH133" s="692"/>
      <c r="EI133" s="692"/>
      <c r="EJ133" s="692"/>
      <c r="EK133" s="692"/>
      <c r="EL133" s="692"/>
      <c r="EN133" s="83"/>
      <c r="EO133" s="66"/>
      <c r="EP133" s="64"/>
      <c r="EQ133" s="80"/>
      <c r="ES133" s="694"/>
      <c r="ET133" s="694"/>
      <c r="EU133" s="694"/>
      <c r="EV133" s="694"/>
      <c r="EW133" s="694"/>
      <c r="EX133" s="694"/>
      <c r="EY133" s="694"/>
      <c r="EZ133" s="692"/>
      <c r="FA133" s="692"/>
      <c r="FB133" s="692"/>
      <c r="FC133" s="692"/>
      <c r="FD133" s="692"/>
      <c r="FE133" s="692"/>
      <c r="FF133" s="692"/>
      <c r="FG133" s="692"/>
      <c r="FH133" s="692"/>
      <c r="FI133" s="692"/>
      <c r="FJ133" s="692"/>
      <c r="FK133" s="692"/>
      <c r="FL133" s="692"/>
      <c r="FM133" s="692"/>
      <c r="FN133" s="692"/>
      <c r="FO133" s="692"/>
      <c r="FQ133" s="83"/>
      <c r="FR133" s="66"/>
    </row>
    <row r="134" spans="1:174" ht="12.5" customHeight="1">
      <c r="A134" s="64"/>
      <c r="B134" s="85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86"/>
      <c r="AC134" s="66"/>
      <c r="AD134" s="64"/>
      <c r="AE134" s="85"/>
      <c r="AF134" s="69"/>
      <c r="AG134" s="69"/>
      <c r="AH134" s="69"/>
      <c r="AI134" s="69"/>
      <c r="AJ134" s="69"/>
      <c r="AK134" s="69"/>
      <c r="AL134" s="69"/>
      <c r="AM134" s="69"/>
      <c r="AN134" s="69"/>
      <c r="AO134" s="69"/>
      <c r="AP134" s="69"/>
      <c r="AQ134" s="69"/>
      <c r="AR134" s="69"/>
      <c r="AS134" s="69"/>
      <c r="AT134" s="69"/>
      <c r="AU134" s="69"/>
      <c r="AV134" s="69"/>
      <c r="AW134" s="69"/>
      <c r="AX134" s="69"/>
      <c r="AY134" s="69"/>
      <c r="AZ134" s="69"/>
      <c r="BA134" s="69"/>
      <c r="BB134" s="69"/>
      <c r="BC134" s="69"/>
      <c r="BD134" s="69"/>
      <c r="BE134" s="86"/>
      <c r="BF134" s="66"/>
      <c r="BG134" s="64"/>
      <c r="BH134" s="85"/>
      <c r="BI134" s="69"/>
      <c r="BJ134" s="69"/>
      <c r="BK134" s="69"/>
      <c r="BL134" s="69"/>
      <c r="BM134" s="69"/>
      <c r="BN134" s="69"/>
      <c r="BO134" s="69"/>
      <c r="BP134" s="69"/>
      <c r="BQ134" s="69"/>
      <c r="BR134" s="69"/>
      <c r="BS134" s="69"/>
      <c r="BT134" s="69"/>
      <c r="BU134" s="69"/>
      <c r="BV134" s="69"/>
      <c r="BW134" s="69"/>
      <c r="BX134" s="69"/>
      <c r="BY134" s="69"/>
      <c r="BZ134" s="69"/>
      <c r="CA134" s="69"/>
      <c r="CB134" s="69"/>
      <c r="CC134" s="69"/>
      <c r="CD134" s="69"/>
      <c r="CE134" s="69"/>
      <c r="CF134" s="69"/>
      <c r="CG134" s="69"/>
      <c r="CH134" s="86"/>
      <c r="CI134" s="66"/>
      <c r="CJ134" s="64"/>
      <c r="CK134" s="85"/>
      <c r="CL134" s="69"/>
      <c r="CM134" s="69"/>
      <c r="CN134" s="69"/>
      <c r="CO134" s="69"/>
      <c r="CP134" s="69"/>
      <c r="CQ134" s="69"/>
      <c r="CR134" s="69"/>
      <c r="CS134" s="69"/>
      <c r="CT134" s="69"/>
      <c r="CU134" s="69"/>
      <c r="CV134" s="69"/>
      <c r="CW134" s="69"/>
      <c r="CX134" s="69"/>
      <c r="CY134" s="69"/>
      <c r="CZ134" s="69"/>
      <c r="DA134" s="69"/>
      <c r="DB134" s="69"/>
      <c r="DC134" s="69"/>
      <c r="DD134" s="69"/>
      <c r="DE134" s="69"/>
      <c r="DF134" s="69"/>
      <c r="DG134" s="69"/>
      <c r="DH134" s="69"/>
      <c r="DI134" s="69"/>
      <c r="DJ134" s="69"/>
      <c r="DK134" s="86"/>
      <c r="DL134" s="66"/>
      <c r="DM134" s="64"/>
      <c r="DN134" s="85"/>
      <c r="DO134" s="69"/>
      <c r="DP134" s="69"/>
      <c r="DQ134" s="69"/>
      <c r="DR134" s="69"/>
      <c r="DS134" s="69"/>
      <c r="DT134" s="69"/>
      <c r="DU134" s="69"/>
      <c r="DV134" s="69"/>
      <c r="DW134" s="69"/>
      <c r="DX134" s="69"/>
      <c r="DY134" s="69"/>
      <c r="DZ134" s="69"/>
      <c r="EA134" s="69"/>
      <c r="EB134" s="69"/>
      <c r="EC134" s="69"/>
      <c r="ED134" s="69"/>
      <c r="EE134" s="69"/>
      <c r="EF134" s="69"/>
      <c r="EG134" s="69"/>
      <c r="EH134" s="69"/>
      <c r="EI134" s="69"/>
      <c r="EJ134" s="69"/>
      <c r="EK134" s="69"/>
      <c r="EL134" s="69"/>
      <c r="EM134" s="69"/>
      <c r="EN134" s="86"/>
      <c r="EO134" s="66"/>
      <c r="EP134" s="64"/>
      <c r="EQ134" s="85"/>
      <c r="ER134" s="69"/>
      <c r="ES134" s="69"/>
      <c r="ET134" s="69"/>
      <c r="EU134" s="69"/>
      <c r="EV134" s="69"/>
      <c r="EW134" s="69"/>
      <c r="EX134" s="69"/>
      <c r="EY134" s="69"/>
      <c r="EZ134" s="69"/>
      <c r="FA134" s="69"/>
      <c r="FB134" s="69"/>
      <c r="FC134" s="69"/>
      <c r="FD134" s="69"/>
      <c r="FE134" s="69"/>
      <c r="FF134" s="69"/>
      <c r="FG134" s="69"/>
      <c r="FH134" s="69"/>
      <c r="FI134" s="69"/>
      <c r="FJ134" s="69"/>
      <c r="FK134" s="69"/>
      <c r="FL134" s="69"/>
      <c r="FM134" s="69"/>
      <c r="FN134" s="69"/>
      <c r="FO134" s="69"/>
      <c r="FP134" s="69"/>
      <c r="FQ134" s="86"/>
      <c r="FR134" s="66"/>
    </row>
    <row r="135" spans="1:174" ht="15" customHeight="1">
      <c r="A135" s="75"/>
      <c r="B135" s="690" t="s">
        <v>101</v>
      </c>
      <c r="C135" s="690"/>
      <c r="D135" s="690"/>
      <c r="E135" s="690"/>
      <c r="F135" s="690"/>
      <c r="G135" s="690"/>
      <c r="H135" s="690"/>
      <c r="I135" s="690"/>
      <c r="J135" s="690"/>
      <c r="K135" s="690"/>
      <c r="L135" s="690"/>
      <c r="M135" s="690"/>
      <c r="N135" s="690"/>
      <c r="O135" s="690"/>
      <c r="P135" s="690"/>
      <c r="Q135" s="690"/>
      <c r="R135" s="690"/>
      <c r="S135" s="690"/>
      <c r="T135" s="690"/>
      <c r="U135" s="690"/>
      <c r="V135" s="690"/>
      <c r="W135" s="690"/>
      <c r="X135" s="690"/>
      <c r="Y135" s="690"/>
      <c r="Z135" s="690"/>
      <c r="AA135" s="690"/>
      <c r="AB135" s="690"/>
      <c r="AC135" s="77"/>
      <c r="AD135" s="75"/>
      <c r="AE135" s="690" t="s">
        <v>101</v>
      </c>
      <c r="AF135" s="690"/>
      <c r="AG135" s="690"/>
      <c r="AH135" s="690"/>
      <c r="AI135" s="690"/>
      <c r="AJ135" s="690"/>
      <c r="AK135" s="690"/>
      <c r="AL135" s="690"/>
      <c r="AM135" s="690"/>
      <c r="AN135" s="690"/>
      <c r="AO135" s="690"/>
      <c r="AP135" s="690"/>
      <c r="AQ135" s="690"/>
      <c r="AR135" s="690"/>
      <c r="AS135" s="690"/>
      <c r="AT135" s="690"/>
      <c r="AU135" s="690"/>
      <c r="AV135" s="690"/>
      <c r="AW135" s="690"/>
      <c r="AX135" s="690"/>
      <c r="AY135" s="690"/>
      <c r="AZ135" s="690"/>
      <c r="BA135" s="690"/>
      <c r="BB135" s="690"/>
      <c r="BC135" s="690"/>
      <c r="BD135" s="690"/>
      <c r="BE135" s="690"/>
      <c r="BF135" s="77"/>
      <c r="BG135" s="75"/>
      <c r="BH135" s="690" t="s">
        <v>101</v>
      </c>
      <c r="BI135" s="690"/>
      <c r="BJ135" s="690"/>
      <c r="BK135" s="690"/>
      <c r="BL135" s="690"/>
      <c r="BM135" s="690"/>
      <c r="BN135" s="690"/>
      <c r="BO135" s="690"/>
      <c r="BP135" s="690"/>
      <c r="BQ135" s="690"/>
      <c r="BR135" s="690"/>
      <c r="BS135" s="690"/>
      <c r="BT135" s="690"/>
      <c r="BU135" s="690"/>
      <c r="BV135" s="690"/>
      <c r="BW135" s="690"/>
      <c r="BX135" s="690"/>
      <c r="BY135" s="690"/>
      <c r="BZ135" s="690"/>
      <c r="CA135" s="690"/>
      <c r="CB135" s="690"/>
      <c r="CC135" s="690"/>
      <c r="CD135" s="690"/>
      <c r="CE135" s="690"/>
      <c r="CF135" s="690"/>
      <c r="CG135" s="690"/>
      <c r="CH135" s="690"/>
      <c r="CI135" s="77"/>
      <c r="CJ135" s="75"/>
      <c r="CK135" s="690" t="s">
        <v>101</v>
      </c>
      <c r="CL135" s="690"/>
      <c r="CM135" s="690"/>
      <c r="CN135" s="690"/>
      <c r="CO135" s="690"/>
      <c r="CP135" s="690"/>
      <c r="CQ135" s="690"/>
      <c r="CR135" s="690"/>
      <c r="CS135" s="690"/>
      <c r="CT135" s="690"/>
      <c r="CU135" s="690"/>
      <c r="CV135" s="690"/>
      <c r="CW135" s="690"/>
      <c r="CX135" s="690"/>
      <c r="CY135" s="690"/>
      <c r="CZ135" s="690"/>
      <c r="DA135" s="690"/>
      <c r="DB135" s="690"/>
      <c r="DC135" s="690"/>
      <c r="DD135" s="690"/>
      <c r="DE135" s="690"/>
      <c r="DF135" s="690"/>
      <c r="DG135" s="690"/>
      <c r="DH135" s="690"/>
      <c r="DI135" s="690"/>
      <c r="DJ135" s="690"/>
      <c r="DK135" s="690"/>
      <c r="DL135" s="77"/>
      <c r="DM135" s="75"/>
      <c r="DN135" s="690" t="s">
        <v>101</v>
      </c>
      <c r="DO135" s="690"/>
      <c r="DP135" s="690"/>
      <c r="DQ135" s="690"/>
      <c r="DR135" s="690"/>
      <c r="DS135" s="690"/>
      <c r="DT135" s="690"/>
      <c r="DU135" s="690"/>
      <c r="DV135" s="690"/>
      <c r="DW135" s="690"/>
      <c r="DX135" s="690"/>
      <c r="DY135" s="690"/>
      <c r="DZ135" s="690"/>
      <c r="EA135" s="690"/>
      <c r="EB135" s="690"/>
      <c r="EC135" s="690"/>
      <c r="ED135" s="690"/>
      <c r="EE135" s="690"/>
      <c r="EF135" s="690"/>
      <c r="EG135" s="690"/>
      <c r="EH135" s="690"/>
      <c r="EI135" s="690"/>
      <c r="EJ135" s="690"/>
      <c r="EK135" s="690"/>
      <c r="EL135" s="690"/>
      <c r="EM135" s="690"/>
      <c r="EN135" s="690"/>
      <c r="EO135" s="77"/>
      <c r="EP135" s="75"/>
      <c r="EQ135" s="690" t="s">
        <v>101</v>
      </c>
      <c r="ER135" s="690"/>
      <c r="ES135" s="690"/>
      <c r="ET135" s="690"/>
      <c r="EU135" s="690"/>
      <c r="EV135" s="690"/>
      <c r="EW135" s="690"/>
      <c r="EX135" s="690"/>
      <c r="EY135" s="690"/>
      <c r="EZ135" s="690"/>
      <c r="FA135" s="690"/>
      <c r="FB135" s="690"/>
      <c r="FC135" s="690"/>
      <c r="FD135" s="690"/>
      <c r="FE135" s="690"/>
      <c r="FF135" s="690"/>
      <c r="FG135" s="690"/>
      <c r="FH135" s="690"/>
      <c r="FI135" s="690"/>
      <c r="FJ135" s="690"/>
      <c r="FK135" s="690"/>
      <c r="FL135" s="690"/>
      <c r="FM135" s="690"/>
      <c r="FN135" s="690"/>
      <c r="FO135" s="690"/>
      <c r="FP135" s="690"/>
      <c r="FQ135" s="690"/>
      <c r="FR135" s="77"/>
    </row>
  </sheetData>
  <sheetProtection algorithmName="SHA-512" hashValue="VZ24m5OPO8Nkjg1RKx+JDlH4XJTOfipch8vB8DIb6nKeGNXOIPjeGWrG58aGpUfzfjbyxn782tZj1Qvv9OuIBw==" saltValue="MXqcTRoh/BCwmgFu/OlkvA==" spinCount="100000" sheet="1" objects="1" scenarios="1" selectLockedCells="1" selectUnlockedCells="1"/>
  <mergeCells count="310">
    <mergeCell ref="V4:AA8"/>
    <mergeCell ref="BR4:BW8"/>
    <mergeCell ref="BS70:BT75"/>
    <mergeCell ref="CP40:CQ45"/>
    <mergeCell ref="BY46:CO51"/>
    <mergeCell ref="CP46:CQ51"/>
    <mergeCell ref="BB46:BR51"/>
    <mergeCell ref="BS46:BT51"/>
    <mergeCell ref="BB52:BR57"/>
    <mergeCell ref="BS52:BT57"/>
    <mergeCell ref="BY70:CO75"/>
    <mergeCell ref="CP70:CQ75"/>
    <mergeCell ref="BY40:CO45"/>
    <mergeCell ref="BY52:CO57"/>
    <mergeCell ref="CP52:CQ57"/>
    <mergeCell ref="BY58:CO63"/>
    <mergeCell ref="CP58:CQ63"/>
    <mergeCell ref="BY64:CO69"/>
    <mergeCell ref="CP64:CQ69"/>
    <mergeCell ref="BU52:BX57"/>
    <mergeCell ref="BU70:BX75"/>
    <mergeCell ref="BU58:BX63"/>
    <mergeCell ref="BB58:BR63"/>
    <mergeCell ref="BS58:BT63"/>
    <mergeCell ref="BU64:BX69"/>
    <mergeCell ref="BU46:BX51"/>
    <mergeCell ref="AT16:AU21"/>
    <mergeCell ref="AC22:AS27"/>
    <mergeCell ref="AT22:AU27"/>
    <mergeCell ref="AC28:AS33"/>
    <mergeCell ref="AT28:AU33"/>
    <mergeCell ref="AC34:AS39"/>
    <mergeCell ref="AT34:AU39"/>
    <mergeCell ref="AC40:AS45"/>
    <mergeCell ref="AT46:AU51"/>
    <mergeCell ref="BB40:BR45"/>
    <mergeCell ref="BS40:BT45"/>
    <mergeCell ref="BS64:BT69"/>
    <mergeCell ref="W58:X63"/>
    <mergeCell ref="AC70:AS75"/>
    <mergeCell ref="AT70:AU75"/>
    <mergeCell ref="AC52:AS57"/>
    <mergeCell ref="AT52:AU57"/>
    <mergeCell ref="AC58:AS63"/>
    <mergeCell ref="AT58:AU63"/>
    <mergeCell ref="Y40:AB45"/>
    <mergeCell ref="Y64:AB69"/>
    <mergeCell ref="B135:AB135"/>
    <mergeCell ref="AE135:BE135"/>
    <mergeCell ref="BH135:CH135"/>
    <mergeCell ref="CK135:DK135"/>
    <mergeCell ref="DN135:EN135"/>
    <mergeCell ref="EQ135:FQ135"/>
    <mergeCell ref="DY128:EL130"/>
    <mergeCell ref="ES128:FA130"/>
    <mergeCell ref="FB128:FO130"/>
    <mergeCell ref="DW131:EL133"/>
    <mergeCell ref="ES131:EY133"/>
    <mergeCell ref="EZ131:FO133"/>
    <mergeCell ref="CM131:CS133"/>
    <mergeCell ref="CT131:DI133"/>
    <mergeCell ref="DP131:DV133"/>
    <mergeCell ref="D131:J133"/>
    <mergeCell ref="K131:Z133"/>
    <mergeCell ref="AG131:AM133"/>
    <mergeCell ref="AN131:BC133"/>
    <mergeCell ref="BJ131:BP133"/>
    <mergeCell ref="BQ131:CF133"/>
    <mergeCell ref="D128:L130"/>
    <mergeCell ref="M128:Z130"/>
    <mergeCell ref="AG128:AO130"/>
    <mergeCell ref="AP128:BC130"/>
    <mergeCell ref="BJ128:BR130"/>
    <mergeCell ref="BS128:CF130"/>
    <mergeCell ref="CM128:CU130"/>
    <mergeCell ref="CV128:DI130"/>
    <mergeCell ref="DP128:DX130"/>
    <mergeCell ref="DY122:EL124"/>
    <mergeCell ref="ES122:FA124"/>
    <mergeCell ref="FB122:FO124"/>
    <mergeCell ref="CM125:CU127"/>
    <mergeCell ref="CV125:DI127"/>
    <mergeCell ref="DP125:DX127"/>
    <mergeCell ref="DY125:EL127"/>
    <mergeCell ref="D119:L121"/>
    <mergeCell ref="M119:Z121"/>
    <mergeCell ref="AG119:AO121"/>
    <mergeCell ref="AP119:BC121"/>
    <mergeCell ref="BJ119:BR121"/>
    <mergeCell ref="BS119:CF121"/>
    <mergeCell ref="ES125:FA127"/>
    <mergeCell ref="FB125:FO127"/>
    <mergeCell ref="D122:L124"/>
    <mergeCell ref="M122:Z124"/>
    <mergeCell ref="AG122:AO124"/>
    <mergeCell ref="AP122:BC124"/>
    <mergeCell ref="BJ122:BR124"/>
    <mergeCell ref="BS122:CF124"/>
    <mergeCell ref="CM122:CU124"/>
    <mergeCell ref="CV122:DI124"/>
    <mergeCell ref="D125:L127"/>
    <mergeCell ref="M125:Z127"/>
    <mergeCell ref="AG125:AO127"/>
    <mergeCell ref="AP125:BC127"/>
    <mergeCell ref="BJ125:BR127"/>
    <mergeCell ref="BS125:CF127"/>
    <mergeCell ref="CM119:CU121"/>
    <mergeCell ref="CV119:DI121"/>
    <mergeCell ref="DP119:DX121"/>
    <mergeCell ref="DY119:EL121"/>
    <mergeCell ref="ES119:FA121"/>
    <mergeCell ref="FB119:FO121"/>
    <mergeCell ref="DP122:DX124"/>
    <mergeCell ref="DY116:EL118"/>
    <mergeCell ref="ES116:FA118"/>
    <mergeCell ref="FB116:FO118"/>
    <mergeCell ref="CM116:CU118"/>
    <mergeCell ref="CV116:DI118"/>
    <mergeCell ref="DP116:DX118"/>
    <mergeCell ref="DY113:EL115"/>
    <mergeCell ref="ES113:FA115"/>
    <mergeCell ref="FB113:FO115"/>
    <mergeCell ref="CV113:DI115"/>
    <mergeCell ref="DP113:DX115"/>
    <mergeCell ref="D116:L118"/>
    <mergeCell ref="M116:Z118"/>
    <mergeCell ref="AG116:AO118"/>
    <mergeCell ref="AP116:BC118"/>
    <mergeCell ref="BJ116:BR118"/>
    <mergeCell ref="BS116:CF118"/>
    <mergeCell ref="D113:L115"/>
    <mergeCell ref="M113:Z115"/>
    <mergeCell ref="AG113:AO115"/>
    <mergeCell ref="AP113:BC115"/>
    <mergeCell ref="BJ113:BR115"/>
    <mergeCell ref="BS113:CF115"/>
    <mergeCell ref="CM113:CU115"/>
    <mergeCell ref="D110:L112"/>
    <mergeCell ref="M110:Z112"/>
    <mergeCell ref="AG110:AO112"/>
    <mergeCell ref="AP110:BC112"/>
    <mergeCell ref="BJ110:BR112"/>
    <mergeCell ref="BS110:CF112"/>
    <mergeCell ref="D106:Z108"/>
    <mergeCell ref="AG106:BC108"/>
    <mergeCell ref="BJ106:CF108"/>
    <mergeCell ref="D103:J105"/>
    <mergeCell ref="K103:Z105"/>
    <mergeCell ref="AG103:AM105"/>
    <mergeCell ref="CT103:DI105"/>
    <mergeCell ref="BB82:BR87"/>
    <mergeCell ref="AX76:BA81"/>
    <mergeCell ref="BY82:CO87"/>
    <mergeCell ref="AT82:AU87"/>
    <mergeCell ref="BY76:CO81"/>
    <mergeCell ref="CP76:CQ81"/>
    <mergeCell ref="CP82:CQ87"/>
    <mergeCell ref="BS82:BT87"/>
    <mergeCell ref="F82:V87"/>
    <mergeCell ref="W76:X81"/>
    <mergeCell ref="W82:X87"/>
    <mergeCell ref="AC76:AS81"/>
    <mergeCell ref="AT76:AU81"/>
    <mergeCell ref="AC82:AS87"/>
    <mergeCell ref="Y76:AB81"/>
    <mergeCell ref="BU76:BX81"/>
    <mergeCell ref="B88:E93"/>
    <mergeCell ref="BU82:BX87"/>
    <mergeCell ref="BB76:BR81"/>
    <mergeCell ref="BS76:BT81"/>
    <mergeCell ref="DY110:EL112"/>
    <mergeCell ref="ES110:FA112"/>
    <mergeCell ref="FB110:FO112"/>
    <mergeCell ref="AN103:BC105"/>
    <mergeCell ref="BJ103:BP105"/>
    <mergeCell ref="BQ103:CF105"/>
    <mergeCell ref="CM103:CS105"/>
    <mergeCell ref="DP103:DV105"/>
    <mergeCell ref="DW103:EL105"/>
    <mergeCell ref="ES103:EY105"/>
    <mergeCell ref="EZ103:FO105"/>
    <mergeCell ref="CM110:CU112"/>
    <mergeCell ref="CV110:DI112"/>
    <mergeCell ref="DP110:DX112"/>
    <mergeCell ref="CM106:DI108"/>
    <mergeCell ref="DP106:EL108"/>
    <mergeCell ref="ES106:FO108"/>
    <mergeCell ref="CN2:CQ4"/>
    <mergeCell ref="BC3:BQ9"/>
    <mergeCell ref="BX3:CL9"/>
    <mergeCell ref="AY5:BA9"/>
    <mergeCell ref="BU34:BX39"/>
    <mergeCell ref="AX40:BA45"/>
    <mergeCell ref="BU40:BX45"/>
    <mergeCell ref="AX16:BA21"/>
    <mergeCell ref="BU16:BX21"/>
    <mergeCell ref="AX22:BA27"/>
    <mergeCell ref="CP22:CQ27"/>
    <mergeCell ref="BY28:CO33"/>
    <mergeCell ref="CP28:CQ33"/>
    <mergeCell ref="BY34:CO39"/>
    <mergeCell ref="CP34:CQ39"/>
    <mergeCell ref="BU28:BX33"/>
    <mergeCell ref="AX34:BA39"/>
    <mergeCell ref="CN5:CP9"/>
    <mergeCell ref="AX11:BA15"/>
    <mergeCell ref="BU11:BX15"/>
    <mergeCell ref="BH13:BN15"/>
    <mergeCell ref="CE13:CK15"/>
    <mergeCell ref="CP16:CQ21"/>
    <mergeCell ref="BS34:BT39"/>
    <mergeCell ref="BY16:CO21"/>
    <mergeCell ref="BY22:CO27"/>
    <mergeCell ref="BU22:BX27"/>
    <mergeCell ref="BB16:BR21"/>
    <mergeCell ref="BS16:BT21"/>
    <mergeCell ref="BB22:BR27"/>
    <mergeCell ref="BS22:BT27"/>
    <mergeCell ref="BB28:BR33"/>
    <mergeCell ref="BS28:BT33"/>
    <mergeCell ref="F70:V75"/>
    <mergeCell ref="W64:X69"/>
    <mergeCell ref="W70:X75"/>
    <mergeCell ref="Y58:AB63"/>
    <mergeCell ref="B58:E63"/>
    <mergeCell ref="B64:E69"/>
    <mergeCell ref="AC64:AS69"/>
    <mergeCell ref="AT64:AU69"/>
    <mergeCell ref="BB34:BR39"/>
    <mergeCell ref="BB70:BR75"/>
    <mergeCell ref="BB64:BR69"/>
    <mergeCell ref="AC46:AS51"/>
    <mergeCell ref="AT40:AU45"/>
    <mergeCell ref="F52:V57"/>
    <mergeCell ref="AX64:BA69"/>
    <mergeCell ref="AX46:BA51"/>
    <mergeCell ref="AX58:BA63"/>
    <mergeCell ref="F58:V63"/>
    <mergeCell ref="F64:V69"/>
    <mergeCell ref="B40:E45"/>
    <mergeCell ref="W34:X39"/>
    <mergeCell ref="W40:X45"/>
    <mergeCell ref="W46:X51"/>
    <mergeCell ref="W52:X57"/>
    <mergeCell ref="B2:E4"/>
    <mergeCell ref="AR2:AU4"/>
    <mergeCell ref="G3:U9"/>
    <mergeCell ref="AB3:AP9"/>
    <mergeCell ref="C5:E9"/>
    <mergeCell ref="AR5:AT9"/>
    <mergeCell ref="B52:E57"/>
    <mergeCell ref="Y52:AB57"/>
    <mergeCell ref="W16:X21"/>
    <mergeCell ref="B34:E39"/>
    <mergeCell ref="Y34:AB39"/>
    <mergeCell ref="Y16:AB21"/>
    <mergeCell ref="B11:E15"/>
    <mergeCell ref="Y11:AB15"/>
    <mergeCell ref="L13:R15"/>
    <mergeCell ref="AI13:AO15"/>
    <mergeCell ref="B28:E33"/>
    <mergeCell ref="Y28:AB33"/>
    <mergeCell ref="F16:V21"/>
    <mergeCell ref="AC16:AS21"/>
    <mergeCell ref="B46:E51"/>
    <mergeCell ref="Y46:AB51"/>
    <mergeCell ref="W22:X27"/>
    <mergeCell ref="W28:X33"/>
    <mergeCell ref="B94:E99"/>
    <mergeCell ref="Y88:AB93"/>
    <mergeCell ref="Y94:AB99"/>
    <mergeCell ref="F88:V93"/>
    <mergeCell ref="W88:X93"/>
    <mergeCell ref="AX2:BA4"/>
    <mergeCell ref="F22:V27"/>
    <mergeCell ref="F28:V33"/>
    <mergeCell ref="F34:V39"/>
    <mergeCell ref="F40:V45"/>
    <mergeCell ref="F46:V51"/>
    <mergeCell ref="AX52:BA57"/>
    <mergeCell ref="AX28:BA33"/>
    <mergeCell ref="B82:E87"/>
    <mergeCell ref="AX82:BA87"/>
    <mergeCell ref="AX70:BA75"/>
    <mergeCell ref="Y82:AB87"/>
    <mergeCell ref="B76:E81"/>
    <mergeCell ref="B70:E75"/>
    <mergeCell ref="Y70:AB75"/>
    <mergeCell ref="F76:V81"/>
    <mergeCell ref="B22:E27"/>
    <mergeCell ref="Y22:AB27"/>
    <mergeCell ref="B16:E21"/>
    <mergeCell ref="BY88:CO93"/>
    <mergeCell ref="CP88:CQ93"/>
    <mergeCell ref="BB94:BR99"/>
    <mergeCell ref="BS94:BT99"/>
    <mergeCell ref="BY94:CO99"/>
    <mergeCell ref="CP94:CQ99"/>
    <mergeCell ref="F94:V99"/>
    <mergeCell ref="W94:X99"/>
    <mergeCell ref="AC88:AS93"/>
    <mergeCell ref="AT88:AU93"/>
    <mergeCell ref="AC94:AS99"/>
    <mergeCell ref="AT94:AU99"/>
    <mergeCell ref="AX88:BA93"/>
    <mergeCell ref="AX94:BA99"/>
    <mergeCell ref="BU88:BX93"/>
    <mergeCell ref="BU94:BX99"/>
    <mergeCell ref="BB88:BR93"/>
    <mergeCell ref="BS88:BT93"/>
  </mergeCells>
  <phoneticPr fontId="23"/>
  <printOptions horizontalCentered="1" verticalCentered="1"/>
  <pageMargins left="0.23622047244094499" right="0.23622047244094499" top="0.35433070866141703" bottom="0.35433070866141703" header="0.118110236220472" footer="0.118110236220472"/>
  <pageSetup paperSize="9" scale="63" orientation="landscape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0EB97-9572-4640-BCA4-BE3D6C01688C}">
  <sheetPr>
    <tabColor rgb="FF0432FF"/>
    <pageSetUpPr fitToPage="1"/>
  </sheetPr>
  <dimension ref="B1:G35"/>
  <sheetViews>
    <sheetView showGridLines="0" view="pageBreakPreview" zoomScale="90" zoomScaleNormal="100" zoomScaleSheetLayoutView="90" workbookViewId="0">
      <selection activeCell="G5" sqref="G5"/>
    </sheetView>
  </sheetViews>
  <sheetFormatPr baseColWidth="10" defaultColWidth="8.83203125" defaultRowHeight="14"/>
  <cols>
    <col min="1" max="1" width="4.5" style="128" customWidth="1"/>
    <col min="2" max="2" width="8.33203125" style="128" customWidth="1"/>
    <col min="3" max="3" width="19.6640625" style="128" customWidth="1"/>
    <col min="4" max="4" width="18.33203125" style="128" customWidth="1"/>
    <col min="5" max="5" width="8.83203125" style="128" customWidth="1"/>
    <col min="6" max="6" width="8.83203125" style="128"/>
    <col min="7" max="7" width="22.1640625" style="128" customWidth="1"/>
    <col min="8" max="8" width="4.5" style="128" customWidth="1"/>
    <col min="9" max="16384" width="8.83203125" style="128"/>
  </cols>
  <sheetData>
    <row r="1" spans="2:7" ht="22">
      <c r="B1" s="698" t="s">
        <v>100</v>
      </c>
      <c r="C1" s="698"/>
      <c r="D1" s="698"/>
      <c r="E1" s="698"/>
      <c r="F1" s="698"/>
      <c r="G1" s="698"/>
    </row>
    <row r="2" spans="2:7" ht="12" customHeight="1"/>
    <row r="3" spans="2:7" ht="25.5" customHeight="1">
      <c r="B3" s="129" t="s">
        <v>76</v>
      </c>
      <c r="C3" s="696">
        <f>'チーム情報（入力！）'!A4</f>
        <v>0</v>
      </c>
      <c r="D3" s="696"/>
      <c r="E3" s="130"/>
      <c r="F3" s="129" t="s">
        <v>99</v>
      </c>
      <c r="G3" s="129"/>
    </row>
    <row r="4" spans="2:7">
      <c r="B4" s="130"/>
      <c r="C4" s="130"/>
      <c r="D4" s="130"/>
      <c r="E4" s="130"/>
      <c r="F4" s="130"/>
      <c r="G4" s="131" t="s">
        <v>98</v>
      </c>
    </row>
    <row r="5" spans="2:7" ht="21" customHeight="1">
      <c r="B5" s="129" t="s">
        <v>122</v>
      </c>
      <c r="C5" s="697" t="str">
        <f>'申込書（大阪府大会）'!G4</f>
        <v>全日本バレーボール小学生大会　大阪府大会</v>
      </c>
      <c r="D5" s="697"/>
      <c r="E5" s="130"/>
      <c r="F5" s="129" t="s">
        <v>123</v>
      </c>
      <c r="G5" s="88"/>
    </row>
    <row r="6" spans="2:7" ht="16" customHeight="1"/>
    <row r="7" spans="2:7" ht="16" customHeight="1"/>
    <row r="8" spans="2:7" ht="16" customHeight="1"/>
    <row r="9" spans="2:7" ht="16" customHeight="1"/>
    <row r="10" spans="2:7" ht="16" customHeight="1"/>
    <row r="11" spans="2:7" ht="16" customHeight="1"/>
    <row r="12" spans="2:7" ht="16" customHeight="1"/>
    <row r="13" spans="2:7" ht="16" customHeight="1"/>
    <row r="14" spans="2:7" ht="16" customHeight="1"/>
    <row r="15" spans="2:7" ht="16" customHeight="1"/>
    <row r="16" spans="2:7" ht="16" customHeight="1"/>
    <row r="17" spans="2:7" ht="16" customHeight="1"/>
    <row r="18" spans="2:7" ht="16" customHeight="1"/>
    <row r="19" spans="2:7" ht="16" customHeight="1" thickBot="1"/>
    <row r="20" spans="2:7" ht="18.75" customHeight="1" thickTop="1" thickBot="1">
      <c r="B20" s="132" t="s">
        <v>97</v>
      </c>
      <c r="C20" s="133" t="s">
        <v>96</v>
      </c>
      <c r="D20" s="133" t="s">
        <v>95</v>
      </c>
      <c r="E20" s="133" t="s">
        <v>94</v>
      </c>
      <c r="F20" s="133" t="s">
        <v>93</v>
      </c>
      <c r="G20" s="134" t="s">
        <v>92</v>
      </c>
    </row>
    <row r="21" spans="2:7" ht="37.5" customHeight="1" thickBot="1">
      <c r="B21" s="135" t="str">
        <f>'選手情報（入力！）'!A4</f>
        <v>①</v>
      </c>
      <c r="C21" s="136" t="str">
        <f>'選手情報（入力！）'!F4&amp;"　"&amp;'選手情報（入力！）'!L4</f>
        <v>　</v>
      </c>
      <c r="D21" s="137">
        <f>'選手情報（入力！）'!AP4</f>
        <v>0</v>
      </c>
      <c r="E21" s="138" t="str">
        <f>IF('選手情報（入力！）'!AD4="","",'選手情報（入力！）'!AD4)</f>
        <v/>
      </c>
      <c r="F21" s="136">
        <f>'選手情報（入力！）'!AF4</f>
        <v>0</v>
      </c>
      <c r="G21" s="139"/>
    </row>
    <row r="22" spans="2:7" ht="37.5" customHeight="1" thickBot="1">
      <c r="B22" s="135">
        <f>'選手情報（入力！）'!A6</f>
        <v>0</v>
      </c>
      <c r="C22" s="136" t="str">
        <f>'選手情報（入力！）'!F6&amp;"　"&amp;'選手情報（入力！）'!L6</f>
        <v>　</v>
      </c>
      <c r="D22" s="137">
        <f>'選手情報（入力！）'!AP6</f>
        <v>0</v>
      </c>
      <c r="E22" s="138" t="str">
        <f>IF('選手情報（入力！）'!AD6="","",'選手情報（入力！）'!AD6)</f>
        <v/>
      </c>
      <c r="F22" s="136">
        <f>'選手情報（入力！）'!AF6</f>
        <v>0</v>
      </c>
      <c r="G22" s="139"/>
    </row>
    <row r="23" spans="2:7" ht="37.5" customHeight="1" thickBot="1">
      <c r="B23" s="135">
        <f>'選手情報（入力！）'!A8</f>
        <v>0</v>
      </c>
      <c r="C23" s="136" t="str">
        <f>'選手情報（入力！）'!F8&amp;"　"&amp;'選手情報（入力！）'!L8</f>
        <v>　</v>
      </c>
      <c r="D23" s="137">
        <f>'選手情報（入力！）'!AP8</f>
        <v>0</v>
      </c>
      <c r="E23" s="138" t="str">
        <f>IF('選手情報（入力！）'!AD8="","",'選手情報（入力！）'!AD8)</f>
        <v/>
      </c>
      <c r="F23" s="136">
        <f>'選手情報（入力！）'!AF8</f>
        <v>0</v>
      </c>
      <c r="G23" s="139"/>
    </row>
    <row r="24" spans="2:7" ht="37.5" customHeight="1" thickBot="1">
      <c r="B24" s="135">
        <f>'選手情報（入力！）'!A10</f>
        <v>0</v>
      </c>
      <c r="C24" s="136" t="str">
        <f>'選手情報（入力！）'!F10&amp;"　"&amp;'選手情報（入力！）'!L10</f>
        <v>　</v>
      </c>
      <c r="D24" s="137">
        <f>'選手情報（入力！）'!AP10</f>
        <v>0</v>
      </c>
      <c r="E24" s="138" t="str">
        <f>IF('選手情報（入力！）'!AD10="","",'選手情報（入力！）'!AD10)</f>
        <v/>
      </c>
      <c r="F24" s="136">
        <f>'選手情報（入力！）'!AF10</f>
        <v>0</v>
      </c>
      <c r="G24" s="139"/>
    </row>
    <row r="25" spans="2:7" ht="37.5" customHeight="1" thickBot="1">
      <c r="B25" s="135">
        <f>'選手情報（入力！）'!A12</f>
        <v>0</v>
      </c>
      <c r="C25" s="136" t="str">
        <f>'選手情報（入力！）'!F12&amp;"　"&amp;'選手情報（入力！）'!L12</f>
        <v>　</v>
      </c>
      <c r="D25" s="137">
        <f>'選手情報（入力！）'!AP12</f>
        <v>0</v>
      </c>
      <c r="E25" s="138" t="str">
        <f>IF('選手情報（入力！）'!AD12="","",'選手情報（入力！）'!AD12)</f>
        <v/>
      </c>
      <c r="F25" s="136">
        <f>'選手情報（入力！）'!AF12</f>
        <v>0</v>
      </c>
      <c r="G25" s="139"/>
    </row>
    <row r="26" spans="2:7" ht="37.5" customHeight="1" thickBot="1">
      <c r="B26" s="135">
        <f>'選手情報（入力！）'!A14</f>
        <v>0</v>
      </c>
      <c r="C26" s="136" t="str">
        <f>'選手情報（入力！）'!F14&amp;"　"&amp;'選手情報（入力！）'!L14</f>
        <v>　</v>
      </c>
      <c r="D26" s="137">
        <f>'選手情報（入力！）'!AP14</f>
        <v>0</v>
      </c>
      <c r="E26" s="138" t="str">
        <f>IF('選手情報（入力！）'!AD14="","",'選手情報（入力！）'!AD14)</f>
        <v/>
      </c>
      <c r="F26" s="136">
        <f>'選手情報（入力！）'!AF14</f>
        <v>0</v>
      </c>
      <c r="G26" s="139"/>
    </row>
    <row r="27" spans="2:7" ht="37.5" customHeight="1" thickBot="1">
      <c r="B27" s="135">
        <f>'選手情報（入力！）'!A16</f>
        <v>0</v>
      </c>
      <c r="C27" s="136" t="str">
        <f>'選手情報（入力！）'!F16&amp;"　"&amp;'選手情報（入力！）'!L16</f>
        <v>　</v>
      </c>
      <c r="D27" s="137">
        <f>'選手情報（入力！）'!AP16</f>
        <v>0</v>
      </c>
      <c r="E27" s="138" t="str">
        <f>IF('選手情報（入力！）'!AD16="","",'選手情報（入力！）'!AD16)</f>
        <v/>
      </c>
      <c r="F27" s="136">
        <f>'選手情報（入力！）'!AF16</f>
        <v>0</v>
      </c>
      <c r="G27" s="139"/>
    </row>
    <row r="28" spans="2:7" ht="37.5" customHeight="1" thickBot="1">
      <c r="B28" s="135">
        <f>'選手情報（入力！）'!A18</f>
        <v>0</v>
      </c>
      <c r="C28" s="136" t="str">
        <f>'選手情報（入力！）'!F18&amp;"　"&amp;'選手情報（入力！）'!L18</f>
        <v>　</v>
      </c>
      <c r="D28" s="137">
        <f>'選手情報（入力！）'!AP18</f>
        <v>0</v>
      </c>
      <c r="E28" s="138" t="str">
        <f>IF('選手情報（入力！）'!AD18="","",'選手情報（入力！）'!AD18)</f>
        <v/>
      </c>
      <c r="F28" s="136">
        <f>'選手情報（入力！）'!AF18</f>
        <v>0</v>
      </c>
      <c r="G28" s="139"/>
    </row>
    <row r="29" spans="2:7" ht="37.5" customHeight="1" thickBot="1">
      <c r="B29" s="135">
        <f>'選手情報（入力！）'!A20</f>
        <v>0</v>
      </c>
      <c r="C29" s="136" t="str">
        <f>'選手情報（入力！）'!F20&amp;"　"&amp;'選手情報（入力！）'!L20</f>
        <v>　</v>
      </c>
      <c r="D29" s="137">
        <f>'選手情報（入力！）'!AP20</f>
        <v>0</v>
      </c>
      <c r="E29" s="138" t="str">
        <f>IF('選手情報（入力！）'!AD20="","",'選手情報（入力！）'!AD20)</f>
        <v/>
      </c>
      <c r="F29" s="136">
        <f>'選手情報（入力！）'!AF20</f>
        <v>0</v>
      </c>
      <c r="G29" s="139"/>
    </row>
    <row r="30" spans="2:7" ht="37.5" customHeight="1" thickBot="1">
      <c r="B30" s="135">
        <f>'選手情報（入力！）'!A22</f>
        <v>0</v>
      </c>
      <c r="C30" s="136" t="str">
        <f>'選手情報（入力！）'!F22&amp;"　"&amp;'選手情報（入力！）'!L22</f>
        <v>　</v>
      </c>
      <c r="D30" s="137">
        <f>'選手情報（入力！）'!AP22</f>
        <v>0</v>
      </c>
      <c r="E30" s="138" t="str">
        <f>IF('選手情報（入力！）'!AD22="","",'選手情報（入力！）'!AD22)</f>
        <v/>
      </c>
      <c r="F30" s="136">
        <f>'選手情報（入力！）'!AF22</f>
        <v>0</v>
      </c>
      <c r="G30" s="139"/>
    </row>
    <row r="31" spans="2:7" ht="37.5" customHeight="1" thickBot="1">
      <c r="B31" s="135">
        <f>'選手情報（入力！）'!A24</f>
        <v>0</v>
      </c>
      <c r="C31" s="136" t="str">
        <f>'選手情報（入力！）'!F24&amp;"　"&amp;'選手情報（入力！）'!L24</f>
        <v>　</v>
      </c>
      <c r="D31" s="137">
        <f>'選手情報（入力！）'!AP24</f>
        <v>0</v>
      </c>
      <c r="E31" s="138" t="str">
        <f>IF('選手情報（入力！）'!AD24="","",'選手情報（入力！）'!AD24)</f>
        <v/>
      </c>
      <c r="F31" s="136">
        <f>'選手情報（入力！）'!AF24</f>
        <v>0</v>
      </c>
      <c r="G31" s="139"/>
    </row>
    <row r="32" spans="2:7" ht="37.5" customHeight="1" thickBot="1">
      <c r="B32" s="135">
        <f>'選手情報（入力！）'!A26</f>
        <v>0</v>
      </c>
      <c r="C32" s="136" t="str">
        <f>'選手情報（入力！）'!F26&amp;"　"&amp;'選手情報（入力！）'!L26</f>
        <v>　</v>
      </c>
      <c r="D32" s="137">
        <f>'選手情報（入力！）'!AP26</f>
        <v>0</v>
      </c>
      <c r="E32" s="138" t="str">
        <f>IF('選手情報（入力！）'!AD26="","",'選手情報（入力！）'!AD26)</f>
        <v/>
      </c>
      <c r="F32" s="136">
        <f>'選手情報（入力！）'!AF26</f>
        <v>0</v>
      </c>
      <c r="G32" s="140"/>
    </row>
    <row r="33" spans="2:7" ht="37.5" customHeight="1" thickBot="1">
      <c r="B33" s="135">
        <f>'選手情報（入力！）'!A28</f>
        <v>0</v>
      </c>
      <c r="C33" s="136" t="str">
        <f>'選手情報（入力！）'!F28&amp;"　"&amp;'選手情報（入力！）'!L28</f>
        <v>　</v>
      </c>
      <c r="D33" s="137">
        <f>'選手情報（入力！）'!AP28</f>
        <v>0</v>
      </c>
      <c r="E33" s="138" t="str">
        <f>IF('選手情報（入力！）'!AD28="","",'選手情報（入力！）'!AD28)</f>
        <v/>
      </c>
      <c r="F33" s="136">
        <f>'選手情報（入力！）'!AF28</f>
        <v>0</v>
      </c>
      <c r="G33" s="139"/>
    </row>
    <row r="34" spans="2:7" ht="37.5" customHeight="1" thickBot="1">
      <c r="B34" s="141">
        <f>'選手情報（入力！）'!A30</f>
        <v>0</v>
      </c>
      <c r="C34" s="142" t="str">
        <f>'選手情報（入力！）'!F30&amp;"　"&amp;'選手情報（入力！）'!L30</f>
        <v>　</v>
      </c>
      <c r="D34" s="143">
        <f>'選手情報（入力！）'!AP30</f>
        <v>0</v>
      </c>
      <c r="E34" s="144" t="str">
        <f>IF('選手情報（入力！）'!AD30="","",'選手情報（入力！）'!AD30)</f>
        <v/>
      </c>
      <c r="F34" s="142">
        <f>'選手情報（入力！）'!AF30</f>
        <v>0</v>
      </c>
      <c r="G34" s="145"/>
    </row>
    <row r="35" spans="2:7" ht="15" thickTop="1"/>
  </sheetData>
  <sheetProtection algorithmName="SHA-512" hashValue="sgQ2/lHAiXvOWvGqhBTIC0TNaq6n8flKhs5acumilzGxCBcNHsUYHd1BSa1e5xXjRo+W1BFg494l0xsV/Xo9yA==" saltValue="Wvn7cGTeethayKW+peHGPg==" spinCount="100000" sheet="1" objects="1" scenarios="1" selectLockedCells="1"/>
  <mergeCells count="3">
    <mergeCell ref="C3:D3"/>
    <mergeCell ref="C5:D5"/>
    <mergeCell ref="B1:G1"/>
  </mergeCells>
  <phoneticPr fontId="23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0" orientation="portrait" horizontalDpi="4294967294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81CC8-1B03-4540-B516-864FA285CCDB}">
  <sheetPr>
    <tabColor rgb="FFFF9915"/>
    <pageSetUpPr fitToPage="1"/>
  </sheetPr>
  <dimension ref="A1:I44"/>
  <sheetViews>
    <sheetView showGridLines="0" view="pageBreakPreview" zoomScale="90" zoomScaleNormal="84" zoomScaleSheetLayoutView="90" workbookViewId="0">
      <selection activeCell="H8" sqref="H8"/>
    </sheetView>
  </sheetViews>
  <sheetFormatPr baseColWidth="10" defaultColWidth="11.5" defaultRowHeight="22" customHeight="1"/>
  <cols>
    <col min="1" max="1" width="11.5" style="90"/>
    <col min="2" max="8" width="17.5" style="90" customWidth="1"/>
    <col min="9" max="16384" width="11.5" style="90"/>
  </cols>
  <sheetData>
    <row r="1" spans="1:8" ht="38" customHeight="1">
      <c r="A1" s="699" t="s">
        <v>91</v>
      </c>
      <c r="B1" s="699"/>
      <c r="C1" s="699"/>
      <c r="D1" s="699"/>
      <c r="E1" s="699"/>
      <c r="F1" s="699"/>
      <c r="G1" s="699"/>
      <c r="H1" s="699"/>
    </row>
    <row r="2" spans="1:8" ht="32" customHeight="1" thickBot="1">
      <c r="F2" s="709" t="s">
        <v>102</v>
      </c>
      <c r="G2" s="709"/>
      <c r="H2" s="709"/>
    </row>
    <row r="3" spans="1:8" s="91" customFormat="1" ht="35" customHeight="1" thickBot="1">
      <c r="A3" s="715" t="s">
        <v>90</v>
      </c>
      <c r="B3" s="716"/>
      <c r="C3" s="710">
        <f>'チーム情報（入力！）'!A4</f>
        <v>0</v>
      </c>
      <c r="D3" s="710"/>
      <c r="E3" s="710"/>
      <c r="F3" s="710"/>
      <c r="G3" s="710"/>
      <c r="H3" s="711"/>
    </row>
    <row r="4" spans="1:8" ht="32" customHeight="1" thickBot="1">
      <c r="B4" s="92"/>
      <c r="C4" s="92"/>
      <c r="D4" s="92"/>
      <c r="E4" s="92"/>
      <c r="F4" s="92"/>
      <c r="G4" s="92"/>
      <c r="H4" s="92"/>
    </row>
    <row r="5" spans="1:8" s="91" customFormat="1" ht="31" customHeight="1" thickBot="1">
      <c r="A5" s="700" t="s">
        <v>144</v>
      </c>
      <c r="B5" s="122" t="s">
        <v>89</v>
      </c>
      <c r="C5" s="93" t="s">
        <v>142</v>
      </c>
      <c r="D5" s="94" t="s">
        <v>82</v>
      </c>
      <c r="E5" s="94" t="s">
        <v>86</v>
      </c>
      <c r="F5" s="94" t="s">
        <v>87</v>
      </c>
      <c r="G5" s="95" t="s">
        <v>138</v>
      </c>
      <c r="H5" s="96"/>
    </row>
    <row r="6" spans="1:8" s="91" customFormat="1" ht="31" customHeight="1">
      <c r="A6" s="700"/>
      <c r="B6" s="97" t="s">
        <v>85</v>
      </c>
      <c r="C6" s="98" t="str">
        <f>'チーム情報（入力！）'!$F$16&amp;'チーム情報（入力！）'!$L$16</f>
        <v/>
      </c>
      <c r="D6" s="99">
        <f>'チーム情報（入力！）'!F28</f>
        <v>0</v>
      </c>
      <c r="E6" s="99">
        <f>'チーム情報（入力！）'!N28</f>
        <v>0</v>
      </c>
      <c r="F6" s="99">
        <f>'チーム情報（入力！）'!W28</f>
        <v>0</v>
      </c>
      <c r="G6" s="100">
        <f>'チーム情報（入力！）'!AG28</f>
        <v>0</v>
      </c>
      <c r="H6" s="96"/>
    </row>
    <row r="7" spans="1:8" s="91" customFormat="1" ht="31" customHeight="1">
      <c r="A7" s="700"/>
      <c r="B7" s="101" t="s">
        <v>110</v>
      </c>
      <c r="C7" s="102" t="str">
        <f>'チーム情報（入力！）'!$F$18&amp;'チーム情報（入力！）'!$L$18</f>
        <v/>
      </c>
      <c r="D7" s="103">
        <f>'チーム情報（入力！）'!F30</f>
        <v>0</v>
      </c>
      <c r="E7" s="103">
        <f>'チーム情報（入力！）'!N30</f>
        <v>0</v>
      </c>
      <c r="F7" s="103">
        <f>'チーム情報（入力！）'!W30</f>
        <v>0</v>
      </c>
      <c r="G7" s="104">
        <f>'チーム情報（入力！）'!AG30</f>
        <v>0</v>
      </c>
      <c r="H7" s="96"/>
    </row>
    <row r="8" spans="1:8" s="91" customFormat="1" ht="31" customHeight="1">
      <c r="A8" s="700"/>
      <c r="B8" s="101" t="s">
        <v>111</v>
      </c>
      <c r="C8" s="102" t="str">
        <f>'チーム情報（入力！）'!$F$20&amp;'チーム情報（入力！）'!$L$20</f>
        <v/>
      </c>
      <c r="D8" s="103">
        <f>'チーム情報（入力！）'!F32</f>
        <v>0</v>
      </c>
      <c r="E8" s="103">
        <f>'チーム情報（入力！）'!N32</f>
        <v>0</v>
      </c>
      <c r="F8" s="103">
        <f>'チーム情報（入力！）'!W32</f>
        <v>0</v>
      </c>
      <c r="G8" s="104">
        <f>'チーム情報（入力！）'!AG32</f>
        <v>0</v>
      </c>
      <c r="H8" s="96"/>
    </row>
    <row r="9" spans="1:8" s="91" customFormat="1" ht="31" customHeight="1" thickBot="1">
      <c r="A9" s="700"/>
      <c r="B9" s="105" t="s">
        <v>84</v>
      </c>
      <c r="C9" s="106" t="str">
        <f>'チーム情報（入力！）'!$F$22&amp;'チーム情報（入力！）'!$L$22</f>
        <v/>
      </c>
      <c r="D9" s="107">
        <f>'チーム情報（入力！）'!F34</f>
        <v>0</v>
      </c>
      <c r="E9" s="107">
        <f>'チーム情報（入力！）'!N34</f>
        <v>0</v>
      </c>
      <c r="F9" s="107">
        <f>'チーム情報（入力！）'!W34</f>
        <v>0</v>
      </c>
      <c r="G9" s="108">
        <f>'チーム情報（入力！）'!AG34</f>
        <v>0</v>
      </c>
      <c r="H9" s="96"/>
    </row>
    <row r="10" spans="1:8" ht="34" customHeight="1" thickBot="1">
      <c r="A10" s="700"/>
    </row>
    <row r="11" spans="1:8" s="91" customFormat="1" ht="31" customHeight="1" thickBot="1">
      <c r="A11" s="700"/>
      <c r="B11" s="122" t="s">
        <v>88</v>
      </c>
      <c r="C11" s="93" t="s">
        <v>142</v>
      </c>
      <c r="D11" s="94" t="s">
        <v>82</v>
      </c>
      <c r="E11" s="94" t="s">
        <v>86</v>
      </c>
      <c r="F11" s="94" t="s">
        <v>87</v>
      </c>
      <c r="G11" s="95" t="s">
        <v>138</v>
      </c>
      <c r="H11" s="96"/>
    </row>
    <row r="12" spans="1:8" s="91" customFormat="1" ht="31" customHeight="1">
      <c r="A12" s="700"/>
      <c r="B12" s="97" t="s">
        <v>85</v>
      </c>
      <c r="C12" s="98" t="str">
        <f>'チーム情報（入力！）'!$F$53&amp;'チーム情報（入力！）'!$L$53</f>
        <v/>
      </c>
      <c r="D12" s="99">
        <f>'チーム情報（入力！）'!R53</f>
        <v>0</v>
      </c>
      <c r="E12" s="99">
        <f>'チーム情報（入力！）'!Z53</f>
        <v>0</v>
      </c>
      <c r="F12" s="99">
        <f>'チーム情報（入力！）'!AI53</f>
        <v>0</v>
      </c>
      <c r="G12" s="100">
        <f>'チーム情報（入力！）'!AS53</f>
        <v>0</v>
      </c>
      <c r="H12" s="96"/>
    </row>
    <row r="13" spans="1:8" s="91" customFormat="1" ht="31" customHeight="1">
      <c r="A13" s="700"/>
      <c r="B13" s="101" t="s">
        <v>110</v>
      </c>
      <c r="C13" s="102" t="str">
        <f>'チーム情報（入力！）'!$F$55&amp;'チーム情報（入力！）'!$L$55</f>
        <v/>
      </c>
      <c r="D13" s="103">
        <f>'チーム情報（入力！）'!R55</f>
        <v>0</v>
      </c>
      <c r="E13" s="103">
        <f>'チーム情報（入力！）'!Z55</f>
        <v>0</v>
      </c>
      <c r="F13" s="103">
        <f>'チーム情報（入力！）'!AI55</f>
        <v>0</v>
      </c>
      <c r="G13" s="104">
        <f>'チーム情報（入力！）'!AS55</f>
        <v>0</v>
      </c>
      <c r="H13" s="96"/>
    </row>
    <row r="14" spans="1:8" s="91" customFormat="1" ht="31" customHeight="1">
      <c r="A14" s="700"/>
      <c r="B14" s="101" t="s">
        <v>111</v>
      </c>
      <c r="C14" s="102" t="str">
        <f>'チーム情報（入力！）'!$F$57&amp;'チーム情報（入力！）'!$L$57</f>
        <v/>
      </c>
      <c r="D14" s="103">
        <f>'チーム情報（入力！）'!R57</f>
        <v>0</v>
      </c>
      <c r="E14" s="103">
        <f>'チーム情報（入力！）'!Z57</f>
        <v>0</v>
      </c>
      <c r="F14" s="103">
        <f>'チーム情報（入力！）'!AI57</f>
        <v>0</v>
      </c>
      <c r="G14" s="104">
        <f>'チーム情報（入力！）'!AS57</f>
        <v>0</v>
      </c>
      <c r="H14" s="96"/>
    </row>
    <row r="15" spans="1:8" s="91" customFormat="1" ht="31" customHeight="1" thickBot="1">
      <c r="A15" s="700"/>
      <c r="B15" s="105" t="s">
        <v>84</v>
      </c>
      <c r="C15" s="106" t="str">
        <f>'チーム情報（入力！）'!$F$59&amp;'チーム情報（入力！）'!$L$59</f>
        <v/>
      </c>
      <c r="D15" s="107">
        <f>'チーム情報（入力！）'!R59</f>
        <v>0</v>
      </c>
      <c r="E15" s="107">
        <f>'チーム情報（入力！）'!Z59</f>
        <v>0</v>
      </c>
      <c r="F15" s="107">
        <f>'チーム情報（入力！）'!AI59</f>
        <v>0</v>
      </c>
      <c r="G15" s="108">
        <f>'チーム情報（入力！）'!AS59</f>
        <v>0</v>
      </c>
      <c r="H15" s="96"/>
    </row>
    <row r="16" spans="1:8" ht="35" customHeight="1" thickBot="1">
      <c r="B16" s="109"/>
      <c r="C16" s="109"/>
      <c r="D16" s="109"/>
      <c r="E16" s="109"/>
      <c r="G16" s="109"/>
      <c r="H16" s="109"/>
    </row>
    <row r="17" spans="1:9" ht="31" customHeight="1" thickBot="1">
      <c r="A17" s="717" t="s">
        <v>145</v>
      </c>
      <c r="B17" s="712" t="s">
        <v>149</v>
      </c>
      <c r="C17" s="713"/>
      <c r="D17" s="714"/>
      <c r="E17" s="109"/>
      <c r="F17" s="712" t="s">
        <v>150</v>
      </c>
      <c r="G17" s="713"/>
      <c r="H17" s="714"/>
    </row>
    <row r="18" spans="1:9" s="91" customFormat="1" ht="31" customHeight="1" thickBot="1">
      <c r="A18" s="717"/>
      <c r="B18" s="110" t="s">
        <v>83</v>
      </c>
      <c r="C18" s="111" t="s">
        <v>139</v>
      </c>
      <c r="D18" s="112" t="s">
        <v>82</v>
      </c>
      <c r="E18" s="113"/>
      <c r="F18" s="110" t="s">
        <v>83</v>
      </c>
      <c r="G18" s="111" t="s">
        <v>140</v>
      </c>
      <c r="H18" s="112" t="s">
        <v>82</v>
      </c>
      <c r="I18" s="113"/>
    </row>
    <row r="19" spans="1:9" s="91" customFormat="1" ht="31" customHeight="1">
      <c r="A19" s="717"/>
      <c r="B19" s="114" t="str">
        <f>IF('選手情報（入力！）'!A4="","",'選手情報（入力！）'!A4)</f>
        <v>①</v>
      </c>
      <c r="C19" s="98" t="str">
        <f>IF('選手情報（入力！）'!F4="","",'選手情報（入力！）'!F4&amp;" "&amp;'選手情報（入力！）'!L4)</f>
        <v/>
      </c>
      <c r="D19" s="100">
        <f>'選手情報（入力！）'!AH4</f>
        <v>0</v>
      </c>
      <c r="E19" s="96" t="s">
        <v>81</v>
      </c>
      <c r="F19" s="114" t="str">
        <f>IF('選手情報（入力！）'!A4="","",'選手情報（入力！）'!A4)</f>
        <v>①</v>
      </c>
      <c r="G19" s="98" t="str">
        <f>IF('選手情報（入力！）'!BA4="","",'選手情報（入力！）'!BA4&amp;" "&amp;'選手情報（入力！）'!BG4)</f>
        <v/>
      </c>
      <c r="H19" s="100" t="str">
        <f>IF('選手情報（入力！）'!CC4="","",'選手情報（入力！）'!CC4)</f>
        <v/>
      </c>
      <c r="I19" s="96"/>
    </row>
    <row r="20" spans="1:9" s="91" customFormat="1" ht="31" customHeight="1">
      <c r="A20" s="717"/>
      <c r="B20" s="115">
        <f>IF('選手情報（入力！）'!A6="","",'選手情報（入力！）'!A6)</f>
        <v>0</v>
      </c>
      <c r="C20" s="102" t="str">
        <f>IF('選手情報（入力！）'!F6="","",'選手情報（入力！）'!F6&amp;" "&amp;'選手情報（入力！）'!L6)</f>
        <v/>
      </c>
      <c r="D20" s="104">
        <f>'選手情報（入力！）'!AH6</f>
        <v>0</v>
      </c>
      <c r="E20" s="96" t="s">
        <v>81</v>
      </c>
      <c r="F20" s="115">
        <f>IF('選手情報（入力！）'!A6="","",'選手情報（入力！）'!A6)</f>
        <v>0</v>
      </c>
      <c r="G20" s="116" t="str">
        <f>IF('選手情報（入力！）'!BA6="","",'選手情報（入力！）'!BA6&amp;" "&amp;'選手情報（入力！）'!BG6)</f>
        <v/>
      </c>
      <c r="H20" s="104" t="str">
        <f>IF('選手情報（入力！）'!CC6="","",'選手情報（入力！）'!CC6)</f>
        <v/>
      </c>
      <c r="I20" s="96"/>
    </row>
    <row r="21" spans="1:9" s="91" customFormat="1" ht="31" customHeight="1">
      <c r="A21" s="717"/>
      <c r="B21" s="115">
        <f>IF('選手情報（入力！）'!A8="","",'選手情報（入力！）'!A8)</f>
        <v>0</v>
      </c>
      <c r="C21" s="102" t="str">
        <f>IF('選手情報（入力！）'!F8="","",'選手情報（入力！）'!F8&amp;" "&amp;'選手情報（入力！）'!L8)</f>
        <v/>
      </c>
      <c r="D21" s="104">
        <f>'選手情報（入力！）'!AH8</f>
        <v>0</v>
      </c>
      <c r="E21" s="96" t="s">
        <v>81</v>
      </c>
      <c r="F21" s="115">
        <f>IF('選手情報（入力！）'!A8="","",'選手情報（入力！）'!A8)</f>
        <v>0</v>
      </c>
      <c r="G21" s="116" t="str">
        <f>IF('選手情報（入力！）'!BA8="","",'選手情報（入力！）'!BA8&amp;" "&amp;'選手情報（入力！）'!BG8)</f>
        <v/>
      </c>
      <c r="H21" s="104" t="str">
        <f>IF('選手情報（入力！）'!CC8="","",'選手情報（入力！）'!CC8)</f>
        <v/>
      </c>
      <c r="I21" s="96"/>
    </row>
    <row r="22" spans="1:9" s="91" customFormat="1" ht="31" customHeight="1">
      <c r="A22" s="717"/>
      <c r="B22" s="115">
        <f>IF('選手情報（入力！）'!A10="","",'選手情報（入力！）'!A10)</f>
        <v>0</v>
      </c>
      <c r="C22" s="102" t="str">
        <f>IF('選手情報（入力！）'!F10="","",'選手情報（入力！）'!F10&amp;" "&amp;'選手情報（入力！）'!L10)</f>
        <v/>
      </c>
      <c r="D22" s="104">
        <f>'選手情報（入力！）'!AH10</f>
        <v>0</v>
      </c>
      <c r="E22" s="96" t="s">
        <v>81</v>
      </c>
      <c r="F22" s="115">
        <f>IF('選手情報（入力！）'!A10="","",'選手情報（入力！）'!A10)</f>
        <v>0</v>
      </c>
      <c r="G22" s="116" t="str">
        <f>IF('選手情報（入力！）'!BA10="","",'選手情報（入力！）'!BA10&amp;" "&amp;'選手情報（入力！）'!BG10)</f>
        <v/>
      </c>
      <c r="H22" s="104" t="str">
        <f>IF('選手情報（入力！）'!CC10="","",'選手情報（入力！）'!CC10)</f>
        <v/>
      </c>
      <c r="I22" s="96"/>
    </row>
    <row r="23" spans="1:9" s="91" customFormat="1" ht="31" customHeight="1">
      <c r="A23" s="717"/>
      <c r="B23" s="115">
        <f>IF('選手情報（入力！）'!A12="","",'選手情報（入力！）'!A12)</f>
        <v>0</v>
      </c>
      <c r="C23" s="102" t="str">
        <f>IF('選手情報（入力！）'!F12="","",'選手情報（入力！）'!F12&amp;" "&amp;'選手情報（入力！）'!L12)</f>
        <v/>
      </c>
      <c r="D23" s="104">
        <f>'選手情報（入力！）'!AH12</f>
        <v>0</v>
      </c>
      <c r="E23" s="96" t="s">
        <v>81</v>
      </c>
      <c r="F23" s="115">
        <f>IF('選手情報（入力！）'!A12="","",'選手情報（入力！）'!A12)</f>
        <v>0</v>
      </c>
      <c r="G23" s="116" t="str">
        <f>IF('選手情報（入力！）'!BA12="","",'選手情報（入力！）'!BA12&amp;" "&amp;'選手情報（入力！）'!BG12)</f>
        <v/>
      </c>
      <c r="H23" s="104" t="str">
        <f>IF('選手情報（入力！）'!CC12="","",'選手情報（入力！）'!CC12)</f>
        <v/>
      </c>
      <c r="I23" s="96"/>
    </row>
    <row r="24" spans="1:9" s="91" customFormat="1" ht="31" customHeight="1">
      <c r="A24" s="717"/>
      <c r="B24" s="115">
        <f>IF('選手情報（入力！）'!A14="","",'選手情報（入力！）'!A14)</f>
        <v>0</v>
      </c>
      <c r="C24" s="102" t="str">
        <f>IF('選手情報（入力！）'!F14="","",'選手情報（入力！）'!F14&amp;" "&amp;'選手情報（入力！）'!L14)</f>
        <v/>
      </c>
      <c r="D24" s="104">
        <f>'選手情報（入力！）'!AH14</f>
        <v>0</v>
      </c>
      <c r="E24" s="96" t="s">
        <v>81</v>
      </c>
      <c r="F24" s="115">
        <f>IF('選手情報（入力！）'!A14="","",'選手情報（入力！）'!A14)</f>
        <v>0</v>
      </c>
      <c r="G24" s="116" t="str">
        <f>IF('選手情報（入力！）'!BA14="","",'選手情報（入力！）'!BA14&amp;" "&amp;'選手情報（入力！）'!BG14)</f>
        <v/>
      </c>
      <c r="H24" s="104" t="str">
        <f>IF('選手情報（入力！）'!CC14="","",'選手情報（入力！）'!CC14)</f>
        <v/>
      </c>
      <c r="I24" s="96"/>
    </row>
    <row r="25" spans="1:9" s="91" customFormat="1" ht="31" customHeight="1">
      <c r="A25" s="717"/>
      <c r="B25" s="115">
        <f>IF('選手情報（入力！）'!A16="","",'選手情報（入力！）'!A16)</f>
        <v>0</v>
      </c>
      <c r="C25" s="102" t="str">
        <f>IF('選手情報（入力！）'!F16="","",'選手情報（入力！）'!F16&amp;" "&amp;'選手情報（入力！）'!L16)</f>
        <v/>
      </c>
      <c r="D25" s="104">
        <f>'選手情報（入力！）'!AH16</f>
        <v>0</v>
      </c>
      <c r="E25" s="96" t="s">
        <v>81</v>
      </c>
      <c r="F25" s="115">
        <f>IF('選手情報（入力！）'!A16="","",'選手情報（入力！）'!A16)</f>
        <v>0</v>
      </c>
      <c r="G25" s="116" t="str">
        <f>IF('選手情報（入力！）'!BA16="","",'選手情報（入力！）'!BA16&amp;" "&amp;'選手情報（入力！）'!BG16)</f>
        <v/>
      </c>
      <c r="H25" s="104" t="str">
        <f>IF('選手情報（入力！）'!CC16="","",'選手情報（入力！）'!CC16)</f>
        <v/>
      </c>
      <c r="I25" s="96"/>
    </row>
    <row r="26" spans="1:9" s="91" customFormat="1" ht="31" customHeight="1">
      <c r="A26" s="717"/>
      <c r="B26" s="115">
        <f>IF('選手情報（入力！）'!A18="","",'選手情報（入力！）'!A18)</f>
        <v>0</v>
      </c>
      <c r="C26" s="102" t="str">
        <f>IF('選手情報（入力！）'!F18="","",'選手情報（入力！）'!F18&amp;" "&amp;'選手情報（入力！）'!L18)</f>
        <v/>
      </c>
      <c r="D26" s="104">
        <f>'選手情報（入力！）'!AH18</f>
        <v>0</v>
      </c>
      <c r="E26" s="96" t="s">
        <v>81</v>
      </c>
      <c r="F26" s="115">
        <f>IF('選手情報（入力！）'!A18="","",'選手情報（入力！）'!A18)</f>
        <v>0</v>
      </c>
      <c r="G26" s="116" t="str">
        <f>IF('選手情報（入力！）'!BA18="","",'選手情報（入力！）'!BA18&amp;" "&amp;'選手情報（入力！）'!BG18)</f>
        <v/>
      </c>
      <c r="H26" s="104" t="str">
        <f>IF('選手情報（入力！）'!CC18="","",'選手情報（入力！）'!CC18)</f>
        <v/>
      </c>
      <c r="I26" s="96"/>
    </row>
    <row r="27" spans="1:9" s="91" customFormat="1" ht="31" customHeight="1">
      <c r="A27" s="717"/>
      <c r="B27" s="115">
        <f>IF('選手情報（入力！）'!A20="","",'選手情報（入力！）'!A20)</f>
        <v>0</v>
      </c>
      <c r="C27" s="102" t="str">
        <f>IF('選手情報（入力！）'!F20="","",'選手情報（入力！）'!F20&amp;" "&amp;'選手情報（入力！）'!L20)</f>
        <v/>
      </c>
      <c r="D27" s="104">
        <f>'選手情報（入力！）'!AH20</f>
        <v>0</v>
      </c>
      <c r="E27" s="96" t="s">
        <v>81</v>
      </c>
      <c r="F27" s="115">
        <f>IF('選手情報（入力！）'!A20="","",'選手情報（入力！）'!A20)</f>
        <v>0</v>
      </c>
      <c r="G27" s="116" t="str">
        <f>IF('選手情報（入力！）'!BA20="","",'選手情報（入力！）'!BA20&amp;" "&amp;'選手情報（入力！）'!BG20)</f>
        <v/>
      </c>
      <c r="H27" s="104" t="str">
        <f>IF('選手情報（入力！）'!CC20="","",'選手情報（入力！）'!CC20)</f>
        <v/>
      </c>
      <c r="I27" s="96"/>
    </row>
    <row r="28" spans="1:9" s="91" customFormat="1" ht="31" customHeight="1">
      <c r="A28" s="717"/>
      <c r="B28" s="115">
        <f>IF('選手情報（入力！）'!A22="","",'選手情報（入力！）'!A22)</f>
        <v>0</v>
      </c>
      <c r="C28" s="102" t="str">
        <f>IF('選手情報（入力！）'!F22="","",'選手情報（入力！）'!F22&amp;" "&amp;'選手情報（入力！）'!L22)</f>
        <v/>
      </c>
      <c r="D28" s="104">
        <f>'選手情報（入力！）'!AH22</f>
        <v>0</v>
      </c>
      <c r="E28" s="96" t="s">
        <v>81</v>
      </c>
      <c r="F28" s="115">
        <f>IF('選手情報（入力！）'!A22="","",'選手情報（入力！）'!A22)</f>
        <v>0</v>
      </c>
      <c r="G28" s="116" t="str">
        <f>IF('選手情報（入力！）'!BA22="","",'選手情報（入力！）'!BA22&amp;" "&amp;'選手情報（入力！）'!BG22)</f>
        <v/>
      </c>
      <c r="H28" s="104" t="str">
        <f>IF('選手情報（入力！）'!CC22="","",'選手情報（入力！）'!CC22)</f>
        <v/>
      </c>
      <c r="I28" s="96"/>
    </row>
    <row r="29" spans="1:9" s="91" customFormat="1" ht="31" customHeight="1">
      <c r="A29" s="717"/>
      <c r="B29" s="115">
        <f>IF('選手情報（入力！）'!A24="","",'選手情報（入力！）'!A24)</f>
        <v>0</v>
      </c>
      <c r="C29" s="102" t="str">
        <f>IF('選手情報（入力！）'!F24="","",'選手情報（入力！）'!F24&amp;" "&amp;'選手情報（入力！）'!L24)</f>
        <v/>
      </c>
      <c r="D29" s="104">
        <f>'選手情報（入力！）'!AH24</f>
        <v>0</v>
      </c>
      <c r="E29" s="96" t="s">
        <v>81</v>
      </c>
      <c r="F29" s="115">
        <f>IF('選手情報（入力！）'!A24="","",'選手情報（入力！）'!A24)</f>
        <v>0</v>
      </c>
      <c r="G29" s="116" t="str">
        <f>IF('選手情報（入力！）'!BA24="","",'選手情報（入力！）'!BA24&amp;" "&amp;'選手情報（入力！）'!BG24)</f>
        <v/>
      </c>
      <c r="H29" s="104" t="str">
        <f>IF('選手情報（入力！）'!CC24="","",'選手情報（入力！）'!CC24)</f>
        <v/>
      </c>
      <c r="I29" s="96"/>
    </row>
    <row r="30" spans="1:9" s="91" customFormat="1" ht="31" customHeight="1">
      <c r="A30" s="717"/>
      <c r="B30" s="117">
        <f>IF('選手情報（入力！）'!A26="","",'選手情報（入力！）'!A26)</f>
        <v>0</v>
      </c>
      <c r="C30" s="102" t="str">
        <f>IF('選手情報（入力！）'!F26="","",'選手情報（入力！）'!F26&amp;" "&amp;'選手情報（入力！）'!L26)</f>
        <v/>
      </c>
      <c r="D30" s="104">
        <f>'選手情報（入力！）'!AH26</f>
        <v>0</v>
      </c>
      <c r="E30" s="96" t="s">
        <v>81</v>
      </c>
      <c r="F30" s="117">
        <f>IF('選手情報（入力！）'!A26="","",'選手情報（入力！）'!A26)</f>
        <v>0</v>
      </c>
      <c r="G30" s="116" t="str">
        <f>IF('選手情報（入力！）'!BA26="","",'選手情報（入力！）'!BA26&amp;" "&amp;'選手情報（入力！）'!BG26)</f>
        <v/>
      </c>
      <c r="H30" s="118" t="str">
        <f>IF('選手情報（入力！）'!CC26="","",'選手情報（入力！）'!CC26)</f>
        <v/>
      </c>
      <c r="I30" s="96"/>
    </row>
    <row r="31" spans="1:9" s="91" customFormat="1" ht="31" customHeight="1">
      <c r="A31" s="717"/>
      <c r="B31" s="115">
        <f>IF('選手情報（入力！）'!A28="","",'選手情報（入力！）'!A28)</f>
        <v>0</v>
      </c>
      <c r="C31" s="102" t="str">
        <f>IF('選手情報（入力！）'!F28="","",'選手情報（入力！）'!F28&amp;" "&amp;'選手情報（入力！）'!L28)</f>
        <v/>
      </c>
      <c r="D31" s="104">
        <f>'選手情報（入力！）'!AH28</f>
        <v>0</v>
      </c>
      <c r="E31" s="119" t="s">
        <v>81</v>
      </c>
      <c r="F31" s="115">
        <f>IF('選手情報（入力！）'!A28="","",'選手情報（入力！）'!A28)</f>
        <v>0</v>
      </c>
      <c r="G31" s="116" t="str">
        <f>IF('選手情報（入力！）'!BA28="","",'選手情報（入力！）'!BA28&amp;" "&amp;'選手情報（入力！）'!BG28)</f>
        <v/>
      </c>
      <c r="H31" s="104" t="str">
        <f>IF('選手情報（入力！）'!CC28="","",'選手情報（入力！）'!CC28)</f>
        <v/>
      </c>
      <c r="I31" s="96"/>
    </row>
    <row r="32" spans="1:9" s="91" customFormat="1" ht="31" customHeight="1" thickBot="1">
      <c r="A32" s="717"/>
      <c r="B32" s="120">
        <f>IF('選手情報（入力！）'!A30="","",'選手情報（入力！）'!A30)</f>
        <v>0</v>
      </c>
      <c r="C32" s="106" t="str">
        <f>IF('選手情報（入力！）'!F30="","",'選手情報（入力！）'!F30&amp;" "&amp;'選手情報（入力！）'!L30)</f>
        <v/>
      </c>
      <c r="D32" s="108">
        <f>'選手情報（入力！）'!AH30</f>
        <v>0</v>
      </c>
      <c r="E32" s="96" t="s">
        <v>81</v>
      </c>
      <c r="F32" s="120">
        <f>IF('選手情報（入力！）'!A30="","",'選手情報（入力！）'!A30)</f>
        <v>0</v>
      </c>
      <c r="G32" s="121" t="str">
        <f>IF('選手情報（入力！）'!BA30="","",'選手情報（入力！）'!BA30&amp;" "&amp;'選手情報（入力！）'!BG30)</f>
        <v/>
      </c>
      <c r="H32" s="108" t="str">
        <f>IF('選手情報（入力！）'!CC30="","",'選手情報（入力！）'!CC30)</f>
        <v/>
      </c>
      <c r="I32" s="96"/>
    </row>
    <row r="33" spans="1:8" ht="34" customHeight="1" thickBot="1"/>
    <row r="34" spans="1:8" ht="31" customHeight="1" thickBot="1">
      <c r="A34" s="700" t="s">
        <v>146</v>
      </c>
      <c r="B34" s="122" t="s">
        <v>143</v>
      </c>
      <c r="C34" s="123" t="s">
        <v>142</v>
      </c>
      <c r="D34" s="109"/>
      <c r="E34" s="122" t="s">
        <v>147</v>
      </c>
      <c r="F34" s="125" t="s">
        <v>142</v>
      </c>
      <c r="G34" s="701" t="s">
        <v>148</v>
      </c>
      <c r="H34" s="702"/>
    </row>
    <row r="35" spans="1:8" ht="31" customHeight="1">
      <c r="A35" s="700"/>
      <c r="B35" s="97" t="s">
        <v>85</v>
      </c>
      <c r="C35" s="124" t="str">
        <f>'チーム情報（入力！）'!$F$16&amp;'チーム情報（入力！）'!$L$16</f>
        <v/>
      </c>
      <c r="D35" s="109"/>
      <c r="E35" s="114" t="s">
        <v>85</v>
      </c>
      <c r="F35" s="98" t="str">
        <f>'チーム情報（入力！）'!$F$53&amp;'チーム情報（入力！）'!$L$53</f>
        <v/>
      </c>
      <c r="G35" s="703">
        <f>'チーム情報（入力！）'!AY53</f>
        <v>0</v>
      </c>
      <c r="H35" s="704"/>
    </row>
    <row r="36" spans="1:8" ht="31" customHeight="1">
      <c r="A36" s="700"/>
      <c r="B36" s="101" t="s">
        <v>110</v>
      </c>
      <c r="C36" s="115" t="str">
        <f>'チーム情報（入力！）'!$F$18&amp;'チーム情報（入力！）'!$L$18</f>
        <v/>
      </c>
      <c r="D36" s="109"/>
      <c r="E36" s="115" t="s">
        <v>110</v>
      </c>
      <c r="F36" s="102" t="str">
        <f>'チーム情報（入力！）'!$F$55&amp;'チーム情報（入力！）'!$L$55</f>
        <v/>
      </c>
      <c r="G36" s="705">
        <f>'チーム情報（入力！）'!AY55</f>
        <v>0</v>
      </c>
      <c r="H36" s="706"/>
    </row>
    <row r="37" spans="1:8" ht="31" customHeight="1">
      <c r="A37" s="700"/>
      <c r="B37" s="101" t="s">
        <v>111</v>
      </c>
      <c r="C37" s="115" t="str">
        <f>'チーム情報（入力！）'!$F$20&amp;'チーム情報（入力！）'!$L$20</f>
        <v/>
      </c>
      <c r="E37" s="115" t="s">
        <v>111</v>
      </c>
      <c r="F37" s="102" t="str">
        <f>'チーム情報（入力！）'!$F$57&amp;'チーム情報（入力！）'!$L$57</f>
        <v/>
      </c>
      <c r="G37" s="705">
        <f>'チーム情報（入力！）'!AY57</f>
        <v>0</v>
      </c>
      <c r="H37" s="706"/>
    </row>
    <row r="38" spans="1:8" ht="31" customHeight="1" thickBot="1">
      <c r="A38" s="700"/>
      <c r="B38" s="105" t="s">
        <v>84</v>
      </c>
      <c r="C38" s="120" t="str">
        <f>'チーム情報（入力！）'!$F$22&amp;'チーム情報（入力！）'!$L$22</f>
        <v/>
      </c>
      <c r="D38" s="109"/>
      <c r="E38" s="120" t="s">
        <v>84</v>
      </c>
      <c r="F38" s="106" t="str">
        <f>'チーム情報（入力！）'!$F$59&amp;'チーム情報（入力！）'!$L$59</f>
        <v/>
      </c>
      <c r="G38" s="707">
        <f>'チーム情報（入力！）'!AY59</f>
        <v>0</v>
      </c>
      <c r="H38" s="708"/>
    </row>
    <row r="39" spans="1:8" ht="35" customHeight="1"/>
    <row r="40" spans="1:8" ht="35" customHeight="1"/>
    <row r="41" spans="1:8" ht="35" customHeight="1"/>
    <row r="42" spans="1:8" ht="35" customHeight="1"/>
    <row r="43" spans="1:8" ht="35" customHeight="1"/>
    <row r="44" spans="1:8" ht="35" customHeight="1">
      <c r="D44" s="90" t="str">
        <f>IF('選手情報（入力！）'!F27="","",'選手情報（入力！）'!F27&amp;" "&amp;'選手情報（入力！）'!L27)</f>
        <v/>
      </c>
    </row>
  </sheetData>
  <sheetProtection algorithmName="SHA-512" hashValue="v7nKvR01nYrw5OFgqlZZnBH86vOOLyAkEXpUM8dHg9e3lpuIQDGtB+6ApKZlH9r5lve1+zU3zOfsOun2vCGJKQ==" saltValue="zz1XytO6DOvT2xvdP8YZxQ==" spinCount="100000" sheet="1" scenarios="1" selectLockedCells="1" selectUnlockedCells="1"/>
  <mergeCells count="14">
    <mergeCell ref="A1:H1"/>
    <mergeCell ref="A34:A38"/>
    <mergeCell ref="G34:H34"/>
    <mergeCell ref="G35:H35"/>
    <mergeCell ref="G36:H36"/>
    <mergeCell ref="G37:H37"/>
    <mergeCell ref="G38:H38"/>
    <mergeCell ref="F2:H2"/>
    <mergeCell ref="C3:H3"/>
    <mergeCell ref="B17:D17"/>
    <mergeCell ref="F17:H17"/>
    <mergeCell ref="A3:B3"/>
    <mergeCell ref="A5:A15"/>
    <mergeCell ref="A17:A32"/>
  </mergeCells>
  <phoneticPr fontId="23"/>
  <pageMargins left="0.7" right="0.7" top="0.75" bottom="0.75" header="0.3" footer="0.3"/>
  <pageSetup paperSize="9" scale="6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チーム情報（入力！）</vt:lpstr>
      <vt:lpstr>選手情報（入力！）</vt:lpstr>
      <vt:lpstr>申込書（支部予選大会）</vt:lpstr>
      <vt:lpstr>申込書（大阪府大会）</vt:lpstr>
      <vt:lpstr>IFメンバー表・サーブオーダー</vt:lpstr>
      <vt:lpstr>参加承諾書選手一覧表</vt:lpstr>
      <vt:lpstr>変更届(地)</vt:lpstr>
      <vt:lpstr>IFメンバー表・サーブオーダー!Print_Area</vt:lpstr>
      <vt:lpstr>'チーム情報（入力！）'!Print_Area</vt:lpstr>
      <vt:lpstr>'申込書（支部予選大会）'!Print_Area</vt:lpstr>
      <vt:lpstr>'申込書（大阪府大会）'!Print_Area</vt:lpstr>
      <vt:lpstr>'選手情報（入力！）'!Print_Area</vt:lpstr>
      <vt:lpstr>'変更届(地)'!Print_Area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藤本 学</dc:creator>
  <cp:keywords/>
  <dc:description/>
  <cp:lastModifiedBy>桂 後藤</cp:lastModifiedBy>
  <cp:lastPrinted>2025-08-12T08:58:58Z</cp:lastPrinted>
  <dcterms:created xsi:type="dcterms:W3CDTF">2012-04-19T12:45:11Z</dcterms:created>
  <dcterms:modified xsi:type="dcterms:W3CDTF">2026-04-06T04:10:01Z</dcterms:modified>
  <cp:category/>
</cp:coreProperties>
</file>